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Z:\MS4\MCM#3 Outfall and IDDE\"/>
    </mc:Choice>
  </mc:AlternateContent>
  <xr:revisionPtr revIDLastSave="0" documentId="13_ncr:1_{B83DBF05-F5CC-49DD-8E88-8DC8EE86975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tream_PoD" sheetId="1" r:id="rId1"/>
  </sheets>
  <definedNames>
    <definedName name="_xlnm._FilterDatabase" localSheetId="0" hidden="1">Stream_PoD!$A$1:$S$326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<sst xmlns="http://schemas.openxmlformats.org/spreadsheetml/2006/main" count="5130" uniqueCount="1188">
  <si>
    <t>Outfall_ID</t>
  </si>
  <si>
    <t>Latitude</t>
  </si>
  <si>
    <t>Longitude</t>
  </si>
  <si>
    <t>Prioritization_Subwatershed</t>
  </si>
  <si>
    <t>Receiving_Water</t>
  </si>
  <si>
    <t>Regulated_Acreage</t>
  </si>
  <si>
    <t>Virginia_HUC6</t>
  </si>
  <si>
    <t>F12_Digit_HUC</t>
  </si>
  <si>
    <t>Receiving_Water_Impaired_per_2016_303_d__305_b_</t>
  </si>
  <si>
    <t>Predominant_Land_Use</t>
  </si>
  <si>
    <t>Applicable_TMDL_s_</t>
  </si>
  <si>
    <t>Date_Last_Screened</t>
  </si>
  <si>
    <t>Screening_Summary</t>
  </si>
  <si>
    <t>Details_of_Any_Necessary_Followup</t>
  </si>
  <si>
    <t>Followup_Resolution</t>
  </si>
  <si>
    <t>Comments</t>
  </si>
  <si>
    <t>Location_Description</t>
  </si>
  <si>
    <t>Type_</t>
  </si>
  <si>
    <t>Size_</t>
  </si>
  <si>
    <t>006-01</t>
  </si>
  <si>
    <t>37° 19' 11.128" N</t>
  </si>
  <si>
    <t>80° 2' 15.779" W</t>
  </si>
  <si>
    <t>J</t>
  </si>
  <si>
    <t>Mason Creek</t>
  </si>
  <si>
    <t>Mason Creek (RU10)</t>
  </si>
  <si>
    <t>030101010302</t>
  </si>
  <si>
    <t>Benthic, Bacteria</t>
  </si>
  <si>
    <t>VACANT</t>
  </si>
  <si>
    <t>Sediment, E-Coli, PCB</t>
  </si>
  <si>
    <t>Unlikely</t>
  </si>
  <si>
    <t>None Needed</t>
  </si>
  <si>
    <t>N/A</t>
  </si>
  <si>
    <t xml:space="preserve"> </t>
  </si>
  <si>
    <t>Kesler Mill near I81</t>
  </si>
  <si>
    <t>CONC</t>
  </si>
  <si>
    <t>8x12 Box Culvert</t>
  </si>
  <si>
    <t>006-03</t>
  </si>
  <si>
    <t>37° 19' 4.304" N</t>
  </si>
  <si>
    <t>80° 2' 6.717" W</t>
  </si>
  <si>
    <t>MULTI-FAMILY RESIDENTIAL</t>
  </si>
  <si>
    <t>Epperly Lane Pond</t>
  </si>
  <si>
    <t>HDPE</t>
  </si>
  <si>
    <t>15</t>
  </si>
  <si>
    <t>012-04</t>
  </si>
  <si>
    <t>37° 19' 3.313" N</t>
  </si>
  <si>
    <t>80° 2' 7.180" W</t>
  </si>
  <si>
    <t>Spring fed flow, natural</t>
  </si>
  <si>
    <t>2 24 CONC PIPES</t>
  </si>
  <si>
    <t>Kesler Mill - Epperly Ln</t>
  </si>
  <si>
    <t>24</t>
  </si>
  <si>
    <t>016-01</t>
  </si>
  <si>
    <t>37° 18' 47.201" N</t>
  </si>
  <si>
    <t>80° 1' 55.643" W</t>
  </si>
  <si>
    <t>SINGLE-FAMILY RESIDENTIAL</t>
  </si>
  <si>
    <t>Pine Bluff Dr culvert</t>
  </si>
  <si>
    <t>CMP</t>
  </si>
  <si>
    <t>60</t>
  </si>
  <si>
    <t>020-02</t>
  </si>
  <si>
    <t>37° 18' 44.042" N</t>
  </si>
  <si>
    <t>80° 3' 11.187" W</t>
  </si>
  <si>
    <t>I</t>
  </si>
  <si>
    <t>Tributary to Mason Creek</t>
  </si>
  <si>
    <t>Not Assessed</t>
  </si>
  <si>
    <t>INSTITUTIONAL</t>
  </si>
  <si>
    <t>Thompson Mem b/w Penguin &amp; Craig</t>
  </si>
  <si>
    <t>020-04</t>
  </si>
  <si>
    <t>37° 18' 43.636" N</t>
  </si>
  <si>
    <t>80° 3' 9.582" W</t>
  </si>
  <si>
    <t>End Damaged</t>
  </si>
  <si>
    <t>020-06</t>
  </si>
  <si>
    <t>37° 18' 45.576" N</t>
  </si>
  <si>
    <t>80° 3' 11.855" W</t>
  </si>
  <si>
    <t>Conc</t>
  </si>
  <si>
    <t>020-07</t>
  </si>
  <si>
    <t>37° 18' 45.920" N</t>
  </si>
  <si>
    <t>80° 3' 12.053" W</t>
  </si>
  <si>
    <t>Consider cleanout</t>
  </si>
  <si>
    <t>1/2 Sediment</t>
  </si>
  <si>
    <t>025-03</t>
  </si>
  <si>
    <t>37° 18' 39.277" N</t>
  </si>
  <si>
    <t>80° 3' 23.321" W</t>
  </si>
  <si>
    <t>H</t>
  </si>
  <si>
    <t>Snyders Branch</t>
  </si>
  <si>
    <t>Roanoke River (RU09)</t>
  </si>
  <si>
    <t>030101010301</t>
  </si>
  <si>
    <t>High St Ext (b/w 1069 &amp; 1075)</t>
  </si>
  <si>
    <t>025-05</t>
  </si>
  <si>
    <t>37° 18' 36.998" N</t>
  </si>
  <si>
    <t>80° 3' 21.998" W</t>
  </si>
  <si>
    <t>High St Ext (near 1051 driveway)</t>
  </si>
  <si>
    <t>026-02</t>
  </si>
  <si>
    <t>37° 18' 42.445" N</t>
  </si>
  <si>
    <t>80° 3' 9.297" W</t>
  </si>
  <si>
    <t>026-04</t>
  </si>
  <si>
    <t>37° 18' 38.937" N</t>
  </si>
  <si>
    <t>80° 3' 7.244" W</t>
  </si>
  <si>
    <t>Thompson Mem @ Craig Ave</t>
  </si>
  <si>
    <t>026-05</t>
  </si>
  <si>
    <t>37° 18' 39.297" N</t>
  </si>
  <si>
    <t>80° 3' 7.278" W</t>
  </si>
  <si>
    <t>Gish Branch</t>
  </si>
  <si>
    <t>rcp</t>
  </si>
  <si>
    <t>030-02</t>
  </si>
  <si>
    <t>37° 18' 43.919" N</t>
  </si>
  <si>
    <t>80° 1' 59.217" W</t>
  </si>
  <si>
    <t>Kesler Mill Rd b/w Garst &amp; Pine Bluff</t>
  </si>
  <si>
    <t>030-06</t>
  </si>
  <si>
    <t>37° 18' 36.302" N</t>
  </si>
  <si>
    <t>80° 1' 56.561" W</t>
  </si>
  <si>
    <t>Garst St bridge SW</t>
  </si>
  <si>
    <t>030-07</t>
  </si>
  <si>
    <t>37° 18' 36.786" N</t>
  </si>
  <si>
    <t>80° 1' 56.608" W</t>
  </si>
  <si>
    <t>Garst St bridge SE</t>
  </si>
  <si>
    <t>18</t>
  </si>
  <si>
    <t>030-08</t>
  </si>
  <si>
    <t>37° 18' 36.507" N</t>
  </si>
  <si>
    <t>80° 1' 57.716" W</t>
  </si>
  <si>
    <t>COMMERCIAL</t>
  </si>
  <si>
    <t>Garst St bridge NE</t>
  </si>
  <si>
    <t>030-09</t>
  </si>
  <si>
    <t>37° 18' 36.040" N</t>
  </si>
  <si>
    <t>80° 1' 57.496" W</t>
  </si>
  <si>
    <t>Garst St bridge NW</t>
  </si>
  <si>
    <t>034-01</t>
  </si>
  <si>
    <t>37° 18' 31.452" N</t>
  </si>
  <si>
    <t>80° 1' 53.677" W</t>
  </si>
  <si>
    <t>Gaines St cul-de-sac</t>
  </si>
  <si>
    <t>034-02</t>
  </si>
  <si>
    <t>37° 18' 30.346" N</t>
  </si>
  <si>
    <t>80° 1' 52.998" W</t>
  </si>
  <si>
    <t>Mason St cul-de-sac</t>
  </si>
  <si>
    <t>034-03</t>
  </si>
  <si>
    <t>37° 18' 32.299" N</t>
  </si>
  <si>
    <t>80° 1' 55.105" W</t>
  </si>
  <si>
    <t>Kesler Mill Rd @ N Mill Rd</t>
  </si>
  <si>
    <t>30</t>
  </si>
  <si>
    <t>034-09</t>
  </si>
  <si>
    <t>37° 18' 25.001" N</t>
  </si>
  <si>
    <t>80° 1' 50.397" W</t>
  </si>
  <si>
    <t>INDUSTRIAL</t>
  </si>
  <si>
    <t>plastic</t>
  </si>
  <si>
    <t>Kesler Mill Rd (540 Branch Dr)</t>
  </si>
  <si>
    <t>OTHER</t>
  </si>
  <si>
    <t>039-01</t>
  </si>
  <si>
    <t>37° 18' 31.374" N</t>
  </si>
  <si>
    <t>80° 3' 17.661" W</t>
  </si>
  <si>
    <t>Partial Sediment</t>
  </si>
  <si>
    <t>High St Ext (near Quail Lane)</t>
  </si>
  <si>
    <t>039-05</t>
  </si>
  <si>
    <t>37° 18' 26.506" N</t>
  </si>
  <si>
    <t>80° 3' 15.778" W</t>
  </si>
  <si>
    <t>Consider repair</t>
  </si>
  <si>
    <t>High St Ext (b/w Kyle Ln &amp; Quail Ln)</t>
  </si>
  <si>
    <t>039-06</t>
  </si>
  <si>
    <t>37° 18' 26.539" N</t>
  </si>
  <si>
    <t>80° 3' 15.308" W</t>
  </si>
  <si>
    <t>048-01</t>
  </si>
  <si>
    <t>37° 18' 19.837" N</t>
  </si>
  <si>
    <t>80° 2' 42.921" W</t>
  </si>
  <si>
    <t>North Mill Rd @ creek Box Culvert</t>
  </si>
  <si>
    <t>048-04</t>
  </si>
  <si>
    <t>37° 18' 19.432" N</t>
  </si>
  <si>
    <t>80° 2' 43.408" W</t>
  </si>
  <si>
    <t>051-01</t>
  </si>
  <si>
    <t>37° 18' 22.522" N</t>
  </si>
  <si>
    <t>80° 1' 43.976" W</t>
  </si>
  <si>
    <t>419 (Hagan St North end)</t>
  </si>
  <si>
    <t>36</t>
  </si>
  <si>
    <t>051-05</t>
  </si>
  <si>
    <t>37° 18' 17.090" N</t>
  </si>
  <si>
    <t>80° 1' 44.423" W</t>
  </si>
  <si>
    <t>1/3 Sediment</t>
  </si>
  <si>
    <t>419 (Hagan St South end 48")</t>
  </si>
  <si>
    <t>48</t>
  </si>
  <si>
    <t>051-06</t>
  </si>
  <si>
    <t>37° 18' 16.631" N</t>
  </si>
  <si>
    <t>80° 1' 45.411" W</t>
  </si>
  <si>
    <t>Kesler Mill (Lakeside Cir cul-de-sac)</t>
  </si>
  <si>
    <t>055-04</t>
  </si>
  <si>
    <t>37° 18' 11.721" N</t>
  </si>
  <si>
    <t>80° 1' 38.871" W</t>
  </si>
  <si>
    <t>419 (access w/ Millbrook St, 60" RCP)</t>
  </si>
  <si>
    <t>056-02</t>
  </si>
  <si>
    <t>37° 18' 7.693" N</t>
  </si>
  <si>
    <t>80° 1' 53.974" W</t>
  </si>
  <si>
    <t>Kesler Mill Rd Gish Branch culvert</t>
  </si>
  <si>
    <t>056-03</t>
  </si>
  <si>
    <t>37° 18' 7.869" N</t>
  </si>
  <si>
    <t>80° 1' 53.953" W</t>
  </si>
  <si>
    <t>056-06</t>
  </si>
  <si>
    <t>37° 18' 10.710" N</t>
  </si>
  <si>
    <t>80° 1' 41.816" W</t>
  </si>
  <si>
    <t>419 (Millbrook St 24" RCP)</t>
  </si>
  <si>
    <t>057-02</t>
  </si>
  <si>
    <t>37° 18' 10.621" N</t>
  </si>
  <si>
    <t>80° 2' 18.030" W</t>
  </si>
  <si>
    <t>Newman Drive 24" RCP b/w houses</t>
  </si>
  <si>
    <t>057-03</t>
  </si>
  <si>
    <t>37° 18' 5.479" N</t>
  </si>
  <si>
    <t>80° 2' 11.198" W</t>
  </si>
  <si>
    <t xml:space="preserve">Parkdale Dr 15" CMP @ creek culvert </t>
  </si>
  <si>
    <t>057-05</t>
  </si>
  <si>
    <t>37° 18' 5.618" N</t>
  </si>
  <si>
    <t>80° 2' 8.242" W</t>
  </si>
  <si>
    <t>End partially submerged in water</t>
  </si>
  <si>
    <t>18" @ creek b/w Parkdale/Chamberlain</t>
  </si>
  <si>
    <t>057-06</t>
  </si>
  <si>
    <t>37° 18' 7.162" N</t>
  </si>
  <si>
    <t>80° 2' 6.080" W</t>
  </si>
  <si>
    <t>Into cb</t>
  </si>
  <si>
    <t>Chamberlain Ln creek crossing</t>
  </si>
  <si>
    <t>057-07</t>
  </si>
  <si>
    <t>37° 18' 7.137" N</t>
  </si>
  <si>
    <t>80° 2' 5.587" W</t>
  </si>
  <si>
    <t>72</t>
  </si>
  <si>
    <t>060-03</t>
  </si>
  <si>
    <t>37° 18' 12.994" N</t>
  </si>
  <si>
    <t>80° 3' 7.973" W</t>
  </si>
  <si>
    <t>Open Channel w/ 1/2 pipe on top</t>
  </si>
  <si>
    <t>High St Ext (Stonewall Cir @ end)</t>
  </si>
  <si>
    <t>060-05</t>
  </si>
  <si>
    <t>37° 18' 9.583" N</t>
  </si>
  <si>
    <t>80° 3' 5.711" W</t>
  </si>
  <si>
    <t>Bottom Rusted, Headwall Cut</t>
  </si>
  <si>
    <t>Lee St @ end</t>
  </si>
  <si>
    <t>060-08</t>
  </si>
  <si>
    <t>37° 18' 5.353" N</t>
  </si>
  <si>
    <t>80° 3' 5.699" W</t>
  </si>
  <si>
    <t>Cleveland Ave (100' up Stonewall St)</t>
  </si>
  <si>
    <t>060-09</t>
  </si>
  <si>
    <t>37° 18' 4.449" N</t>
  </si>
  <si>
    <t>80° 3' 5.668" W</t>
  </si>
  <si>
    <t>Natural spring flow present</t>
  </si>
  <si>
    <t>Cleveland Ave @ Ingle Ct (NE)</t>
  </si>
  <si>
    <t>060-10</t>
  </si>
  <si>
    <t>37° 18' 4.461" N</t>
  </si>
  <si>
    <t>80° 3' 5.816" W</t>
  </si>
  <si>
    <t>Cleveland Ave @ Ingle Ct (NW)</t>
  </si>
  <si>
    <t>060-11</t>
  </si>
  <si>
    <t>37° 18' 4.075" N</t>
  </si>
  <si>
    <t>80° 3' 5.672" W</t>
  </si>
  <si>
    <t>Cleveland Ave @ Ingle Ct (SE)</t>
  </si>
  <si>
    <t>060-12</t>
  </si>
  <si>
    <t>37° 18' 4.081" N</t>
  </si>
  <si>
    <t>80° 3' 5.784" W</t>
  </si>
  <si>
    <t>Cleveland Ave @ Ingle Ct (SW)</t>
  </si>
  <si>
    <t>061-02</t>
  </si>
  <si>
    <t>37° 18' 9.238" N</t>
  </si>
  <si>
    <t>80° 3' 24.396" W</t>
  </si>
  <si>
    <t>G</t>
  </si>
  <si>
    <t>12</t>
  </si>
  <si>
    <t>061-07</t>
  </si>
  <si>
    <t>37° 18' 4.880" N</t>
  </si>
  <si>
    <t>80° 3' 29.559" W</t>
  </si>
  <si>
    <t>062-05</t>
  </si>
  <si>
    <t>37° 18' 6.329" N</t>
  </si>
  <si>
    <t>80° 3' 50.461" W</t>
  </si>
  <si>
    <t>062-06</t>
  </si>
  <si>
    <t>37° 18' 5.212" N</t>
  </si>
  <si>
    <t>80° 3' 49.182" W</t>
  </si>
  <si>
    <t>064-01</t>
  </si>
  <si>
    <t>37° 18' 9.647" N</t>
  </si>
  <si>
    <t>80° 4' 17.743" W</t>
  </si>
  <si>
    <t>F</t>
  </si>
  <si>
    <t>Tributary to Roanoke River</t>
  </si>
  <si>
    <t>*Data loss, reinspect</t>
  </si>
  <si>
    <t>068-01</t>
  </si>
  <si>
    <t>37° 18' 2.974" N</t>
  </si>
  <si>
    <t>80° 4' 12.313" W</t>
  </si>
  <si>
    <t>068-04</t>
  </si>
  <si>
    <t>37° 17' 57.586" N</t>
  </si>
  <si>
    <t>80° 4' 11.182" W</t>
  </si>
  <si>
    <t>068-05</t>
  </si>
  <si>
    <t>37° 17' 54.925" N</t>
  </si>
  <si>
    <t>80° 4' 11.019" W</t>
  </si>
  <si>
    <t>068-07</t>
  </si>
  <si>
    <t>37° 17' 55.092" N</t>
  </si>
  <si>
    <t>80° 4' 10.688" W</t>
  </si>
  <si>
    <t>068-08</t>
  </si>
  <si>
    <t>37° 17' 55.760" N</t>
  </si>
  <si>
    <t>80° 4' 10.736" W</t>
  </si>
  <si>
    <t>Outfall inside W Carrollton Ave box culvert conveying Dry Branch</t>
  </si>
  <si>
    <t>070-01</t>
  </si>
  <si>
    <t>37° 18' 1.966" N</t>
  </si>
  <si>
    <t>80° 3' 42.689" W</t>
  </si>
  <si>
    <t>Trickle flow present, natural spring</t>
  </si>
  <si>
    <t>072-01</t>
  </si>
  <si>
    <t>37° 18' 1.100" N</t>
  </si>
  <si>
    <t>80° 3' 3.494" W</t>
  </si>
  <si>
    <t>Thompson Mem (access via Ingle Ct)</t>
  </si>
  <si>
    <t>072-02</t>
  </si>
  <si>
    <t>37° 17' 54.948" N</t>
  </si>
  <si>
    <t>80° 3' 7.886" W</t>
  </si>
  <si>
    <t>Thompson Mem b/w Cleveland &amp; Peery</t>
  </si>
  <si>
    <t>072-03</t>
  </si>
  <si>
    <t>37° 18' 2.440" N</t>
  </si>
  <si>
    <t>80° 3' 5.230" W</t>
  </si>
  <si>
    <t>Cleveland Ave (Ingle Ct cul-de-sac)</t>
  </si>
  <si>
    <t>076-01</t>
  </si>
  <si>
    <t>37° 18' 2.808" N</t>
  </si>
  <si>
    <t>80° 1' 48.326" W</t>
  </si>
  <si>
    <t>K</t>
  </si>
  <si>
    <t>novozymes</t>
  </si>
  <si>
    <t>076-02</t>
  </si>
  <si>
    <t>37° 18' 0.495" N</t>
  </si>
  <si>
    <t>80° 1' 49.552" W</t>
  </si>
  <si>
    <t>076-05</t>
  </si>
  <si>
    <t>37° 18' 2.092" N</t>
  </si>
  <si>
    <t>80° 1' 48.110" W</t>
  </si>
  <si>
    <t>081-01</t>
  </si>
  <si>
    <t>37° 17' 52.026" N</t>
  </si>
  <si>
    <t>80° 1' 48.175" W</t>
  </si>
  <si>
    <t>081-02</t>
  </si>
  <si>
    <t>37° 17' 50.902" N</t>
  </si>
  <si>
    <t>80° 1' 47.535" W</t>
  </si>
  <si>
    <t>TBD</t>
  </si>
  <si>
    <t>Sediment</t>
  </si>
  <si>
    <t>081-04</t>
  </si>
  <si>
    <t>37° 17' 50.842" N</t>
  </si>
  <si>
    <t>80° 1' 49.346" W</t>
  </si>
  <si>
    <t>081-05</t>
  </si>
  <si>
    <t>37° 17' 48.840" N</t>
  </si>
  <si>
    <t>80° 1' 47.020" W</t>
  </si>
  <si>
    <t>081-06</t>
  </si>
  <si>
    <t>37° 17' 45.297" N</t>
  </si>
  <si>
    <t>80° 1' 46.319" W</t>
  </si>
  <si>
    <t>081-07</t>
  </si>
  <si>
    <t>37° 17' 51.713" N</t>
  </si>
  <si>
    <t>80° 1' 49.584" W</t>
  </si>
  <si>
    <t>RCP</t>
  </si>
  <si>
    <t>081-08</t>
  </si>
  <si>
    <t>37° 17' 50.641" N</t>
  </si>
  <si>
    <t>80° 1' 47.513" W</t>
  </si>
  <si>
    <t>085-01</t>
  </si>
  <si>
    <t>37° 17' 51.867" N</t>
  </si>
  <si>
    <t>80° 3' 8.738" W</t>
  </si>
  <si>
    <t>Roanoke College near Peery Dr</t>
  </si>
  <si>
    <t>085-02</t>
  </si>
  <si>
    <t>37° 17' 52.517" N</t>
  </si>
  <si>
    <t>80° 3' 8.938" W</t>
  </si>
  <si>
    <t>088-01</t>
  </si>
  <si>
    <t>37° 17' 45.105" N</t>
  </si>
  <si>
    <t>80° 4' 6.279" W</t>
  </si>
  <si>
    <t>088-02</t>
  </si>
  <si>
    <t>37° 17' 43.709" N</t>
  </si>
  <si>
    <t>80° 4' 5.164" W</t>
  </si>
  <si>
    <t>089-01</t>
  </si>
  <si>
    <t>37° 17' 51.117" N</t>
  </si>
  <si>
    <t>80° 4' 10.401" W</t>
  </si>
  <si>
    <t>089-02</t>
  </si>
  <si>
    <t>37° 17' 48.869" N</t>
  </si>
  <si>
    <t>80° 4' 9.141" W</t>
  </si>
  <si>
    <t>090-03</t>
  </si>
  <si>
    <t>37° 17' 51.534" N</t>
  </si>
  <si>
    <t>80° 4' 39.507" W</t>
  </si>
  <si>
    <t>E</t>
  </si>
  <si>
    <t>090-04</t>
  </si>
  <si>
    <t>37° 17' 51.869" N</t>
  </si>
  <si>
    <t>80° 4' 40.045" W</t>
  </si>
  <si>
    <t>090-05</t>
  </si>
  <si>
    <t>37° 17' 48.879" N</t>
  </si>
  <si>
    <t>80° 4' 38.696" W</t>
  </si>
  <si>
    <t>090-06</t>
  </si>
  <si>
    <t>37° 17' 45.570" N</t>
  </si>
  <si>
    <t>80° 4' 39.810" W</t>
  </si>
  <si>
    <t>094-01</t>
  </si>
  <si>
    <t>37° 17' 42.920" N</t>
  </si>
  <si>
    <t>80° 6' 9.681" W</t>
  </si>
  <si>
    <t>C</t>
  </si>
  <si>
    <t>Horners Branch</t>
  </si>
  <si>
    <t>cmp</t>
  </si>
  <si>
    <t>097-01</t>
  </si>
  <si>
    <t>37° 17' 41.174" N</t>
  </si>
  <si>
    <t>80° 6' 9.152" W</t>
  </si>
  <si>
    <t>097-02</t>
  </si>
  <si>
    <t>37° 17' 41.394" N</t>
  </si>
  <si>
    <t>80° 6' 9.220" W</t>
  </si>
  <si>
    <t>open ditch</t>
  </si>
  <si>
    <t>104-01</t>
  </si>
  <si>
    <t>37° 17' 42.200" N</t>
  </si>
  <si>
    <t>80° 4' 3.702" W</t>
  </si>
  <si>
    <t>104-02</t>
  </si>
  <si>
    <t>37° 17' 39.495" N</t>
  </si>
  <si>
    <t>80° 4' 2.300" W</t>
  </si>
  <si>
    <t>104-03</t>
  </si>
  <si>
    <t>37° 17' 37.884" N</t>
  </si>
  <si>
    <t>80° 4' 1.196" W</t>
  </si>
  <si>
    <t>104-04</t>
  </si>
  <si>
    <t>37° 17' 37.954" N</t>
  </si>
  <si>
    <t>80° 3' 59.706" W</t>
  </si>
  <si>
    <t>106-01</t>
  </si>
  <si>
    <t>37° 17' 36.911" N</t>
  </si>
  <si>
    <t>80° 3' 31.014" W</t>
  </si>
  <si>
    <t>106-02</t>
  </si>
  <si>
    <t>37° 17' 39.438" N</t>
  </si>
  <si>
    <t>80° 3' 29.538" W</t>
  </si>
  <si>
    <t>106-03</t>
  </si>
  <si>
    <t>37° 17' 42.316" N</t>
  </si>
  <si>
    <t>80° 3' 29.663" W</t>
  </si>
  <si>
    <t>20</t>
  </si>
  <si>
    <t>107-02</t>
  </si>
  <si>
    <t>37° 17' 40.906" N</t>
  </si>
  <si>
    <t>80° 3' 9.577" W</t>
  </si>
  <si>
    <t>Thompson Mem &amp; E Clay St b4 culvert</t>
  </si>
  <si>
    <t>8</t>
  </si>
  <si>
    <t>107-04</t>
  </si>
  <si>
    <t>37° 17' 40.636" N</t>
  </si>
  <si>
    <t>80° 3' 9.642" W</t>
  </si>
  <si>
    <t>Underground E Clay St tie in (15" West)</t>
  </si>
  <si>
    <t>107-05</t>
  </si>
  <si>
    <t>37° 17' 40.425" N</t>
  </si>
  <si>
    <t>80° 3' 9.651" W</t>
  </si>
  <si>
    <t>Underground E Clay St tie in (24" East)</t>
  </si>
  <si>
    <t>107-06</t>
  </si>
  <si>
    <t>37° 17' 39.963" N</t>
  </si>
  <si>
    <t>80° 3' 9.786" W</t>
  </si>
  <si>
    <t>Under Rke Co Parking grate inlet tie in</t>
  </si>
  <si>
    <t>116-03</t>
  </si>
  <si>
    <t>37° 17' 34.643" N</t>
  </si>
  <si>
    <t>80° 1' 43.458" W</t>
  </si>
  <si>
    <t>116-04</t>
  </si>
  <si>
    <t>37° 17' 30.273" N</t>
  </si>
  <si>
    <t>80° 1' 44.263" W</t>
  </si>
  <si>
    <t>121-05</t>
  </si>
  <si>
    <t>37° 17' 25.910" N</t>
  </si>
  <si>
    <t>80° 3' 23.979" W</t>
  </si>
  <si>
    <t>FLUME</t>
  </si>
  <si>
    <t>12"x8" trapezoid</t>
  </si>
  <si>
    <t>122-01</t>
  </si>
  <si>
    <t>37° 17' 32.563" N</t>
  </si>
  <si>
    <t>80° 3' 47.765" W</t>
  </si>
  <si>
    <t>122-02</t>
  </si>
  <si>
    <t>37° 17' 30.945" N</t>
  </si>
  <si>
    <t>80° 3' 47.233" W</t>
  </si>
  <si>
    <t>122-03</t>
  </si>
  <si>
    <t>37° 17' 31.037" N</t>
  </si>
  <si>
    <t>80° 3' 46.992" W</t>
  </si>
  <si>
    <t>122-04</t>
  </si>
  <si>
    <t>37° 17' 27.089" N</t>
  </si>
  <si>
    <t>80° 3' 47.214" W</t>
  </si>
  <si>
    <t>122-05</t>
  </si>
  <si>
    <t>37° 17' 26.214" N</t>
  </si>
  <si>
    <t>80° 3' 47.345" W</t>
  </si>
  <si>
    <t>122-06</t>
  </si>
  <si>
    <t>37° 17' 25.962" N</t>
  </si>
  <si>
    <t>80° 3' 47.347" W</t>
  </si>
  <si>
    <t>122-07</t>
  </si>
  <si>
    <t>37° 17' 25.917" N</t>
  </si>
  <si>
    <t>80° 3' 47.121" W</t>
  </si>
  <si>
    <t>122-08</t>
  </si>
  <si>
    <t>37° 17' 25.591" N</t>
  </si>
  <si>
    <t>80° 3' 47.184" W</t>
  </si>
  <si>
    <t>122-09</t>
  </si>
  <si>
    <t>37° 17' 25.513" N</t>
  </si>
  <si>
    <t>80° 3' 46.920" W</t>
  </si>
  <si>
    <t>125-01</t>
  </si>
  <si>
    <t>37° 17' 32.983" N</t>
  </si>
  <si>
    <t>80° 4' 38.295" W</t>
  </si>
  <si>
    <t>125-03</t>
  </si>
  <si>
    <t>37° 17' 32.500" N</t>
  </si>
  <si>
    <t>80° 4' 36.441" W</t>
  </si>
  <si>
    <t>125-05</t>
  </si>
  <si>
    <t>37° 17' 31.945" N</t>
  </si>
  <si>
    <t>80° 4' 37.901" W</t>
  </si>
  <si>
    <t>3 - hdpe</t>
  </si>
  <si>
    <t>130-01</t>
  </si>
  <si>
    <t>37° 17' 31.208" N</t>
  </si>
  <si>
    <t>80° 6' 1.137" W</t>
  </si>
  <si>
    <t>GREEN PLASTIC</t>
  </si>
  <si>
    <t>130-02</t>
  </si>
  <si>
    <t>37° 17' 31.087" N</t>
  </si>
  <si>
    <t>80° 6' 0.751" W</t>
  </si>
  <si>
    <t>133-01</t>
  </si>
  <si>
    <t>37° 17' 14.268" N</t>
  </si>
  <si>
    <t>80° 7' 5.450" W</t>
  </si>
  <si>
    <t>A</t>
  </si>
  <si>
    <t>133-02</t>
  </si>
  <si>
    <t>37° 17' 14.298" N</t>
  </si>
  <si>
    <t>80° 7' 3.478" W</t>
  </si>
  <si>
    <t>133-03</t>
  </si>
  <si>
    <t>37° 17' 11.597" N</t>
  </si>
  <si>
    <t>80° 7' 0.022" W</t>
  </si>
  <si>
    <t>135-01</t>
  </si>
  <si>
    <t>37° 17' 21.602" N</t>
  </si>
  <si>
    <t>80° 6' 26.231" W</t>
  </si>
  <si>
    <t>B</t>
  </si>
  <si>
    <t>Paint Bank Branch</t>
  </si>
  <si>
    <t>None</t>
  </si>
  <si>
    <t>135-02</t>
  </si>
  <si>
    <t>37° 17' 19.736" N</t>
  </si>
  <si>
    <t>80° 6' 20.679" W</t>
  </si>
  <si>
    <t>135-03</t>
  </si>
  <si>
    <t>37° 17' 18.924" N</t>
  </si>
  <si>
    <t>80° 6' 21.701" W</t>
  </si>
  <si>
    <t>136-01</t>
  </si>
  <si>
    <t>37° 17' 16.060" N</t>
  </si>
  <si>
    <t>80° 6' 13.753" W</t>
  </si>
  <si>
    <t>136-02</t>
  </si>
  <si>
    <t>37° 17' 14.248" N</t>
  </si>
  <si>
    <t>80° 6' 7.935" W</t>
  </si>
  <si>
    <t>137-02</t>
  </si>
  <si>
    <t>37° 17' 17.191" N</t>
  </si>
  <si>
    <t>80° 5' 44.278" W</t>
  </si>
  <si>
    <t>137-03</t>
  </si>
  <si>
    <t>37° 17' 15.872" N</t>
  </si>
  <si>
    <t>80° 5' 42.376" W</t>
  </si>
  <si>
    <t>137-04</t>
  </si>
  <si>
    <t>37° 17' 15.955" N</t>
  </si>
  <si>
    <t>80° 5' 42.199" W</t>
  </si>
  <si>
    <t>137-05</t>
  </si>
  <si>
    <t>37° 17' 15.078" N</t>
  </si>
  <si>
    <t>80° 5' 41.945" W</t>
  </si>
  <si>
    <t>137-06</t>
  </si>
  <si>
    <t>37° 17' 15.141" N</t>
  </si>
  <si>
    <t>80° 5' 41.682" W</t>
  </si>
  <si>
    <t>137-07</t>
  </si>
  <si>
    <t>37° 17' 19.369" N</t>
  </si>
  <si>
    <t>80° 5' 46.164" W</t>
  </si>
  <si>
    <t>PVC</t>
  </si>
  <si>
    <t>139-03</t>
  </si>
  <si>
    <t>37° 17' 13.275" N</t>
  </si>
  <si>
    <t>80° 5' 20.207" W</t>
  </si>
  <si>
    <t>42</t>
  </si>
  <si>
    <t>140-10</t>
  </si>
  <si>
    <t>37° 17' 14.666" N</t>
  </si>
  <si>
    <t>80° 4' 49.267" W</t>
  </si>
  <si>
    <t>140-12</t>
  </si>
  <si>
    <t>37° 17' 13.945" N</t>
  </si>
  <si>
    <t>80° 4' 50.007" W</t>
  </si>
  <si>
    <t>140-13</t>
  </si>
  <si>
    <t>37° 17' 15.067" N</t>
  </si>
  <si>
    <t>80° 4' 53.698" W</t>
  </si>
  <si>
    <t>141-02</t>
  </si>
  <si>
    <t>37° 17' 13.286" N</t>
  </si>
  <si>
    <t>80° 4' 37.348" W</t>
  </si>
  <si>
    <t>Roanoke River</t>
  </si>
  <si>
    <t>Bacteria, Temperature, PCBs</t>
  </si>
  <si>
    <t>144-01</t>
  </si>
  <si>
    <t>37° 17' 19.900" N</t>
  </si>
  <si>
    <t>80° 3' 48.540" W</t>
  </si>
  <si>
    <t>West 1st St / Cypress St</t>
  </si>
  <si>
    <t>144-02</t>
  </si>
  <si>
    <t>37° 17' 21.034" N</t>
  </si>
  <si>
    <t>80° 3' 48.233" W</t>
  </si>
  <si>
    <t>Chestnut Manor pond outfall</t>
  </si>
  <si>
    <t>145-01</t>
  </si>
  <si>
    <t>37° 17' 16.110" N</t>
  </si>
  <si>
    <t>80° 3' 21.420" W</t>
  </si>
  <si>
    <t>V</t>
  </si>
  <si>
    <t>150-02</t>
  </si>
  <si>
    <t>37° 17' 24.224" N</t>
  </si>
  <si>
    <t>80° 1' 41.716" W</t>
  </si>
  <si>
    <t>150-03</t>
  </si>
  <si>
    <t>37° 17' 23.630" N</t>
  </si>
  <si>
    <t>80° 1' 41.655" W</t>
  </si>
  <si>
    <t>L</t>
  </si>
  <si>
    <t>MANUFACTURED HOME</t>
  </si>
  <si>
    <t>150-04</t>
  </si>
  <si>
    <t>37° 17' 24.261" N</t>
  </si>
  <si>
    <t>80° 1' 43.170" W</t>
  </si>
  <si>
    <t>150-05</t>
  </si>
  <si>
    <t>37° 17' 23.678" N</t>
  </si>
  <si>
    <t>80° 1' 43.214" W</t>
  </si>
  <si>
    <t>160-01</t>
  </si>
  <si>
    <t>37° 17' 11.596" N</t>
  </si>
  <si>
    <t>80° 3' 20.930" W</t>
  </si>
  <si>
    <t>160-02</t>
  </si>
  <si>
    <t>37° 17' 11.032" N</t>
  </si>
  <si>
    <t>80° 3' 20.946" W</t>
  </si>
  <si>
    <t>160-03</t>
  </si>
  <si>
    <t>37° 17' 14.207" N</t>
  </si>
  <si>
    <t>80° 3' 21.050" W</t>
  </si>
  <si>
    <t>160-04</t>
  </si>
  <si>
    <t>37° 17' 9.041" N</t>
  </si>
  <si>
    <t>80° 3' 20.638" W</t>
  </si>
  <si>
    <t>Access issue &amp; creek too deep for normal gear</t>
  </si>
  <si>
    <t>b/w GW Carver &amp; Rke Co Bus Lot</t>
  </si>
  <si>
    <t>10</t>
  </si>
  <si>
    <t>160-05</t>
  </si>
  <si>
    <t>37° 17' 8.710" N</t>
  </si>
  <si>
    <t>80° 3' 20.434" W</t>
  </si>
  <si>
    <t>160-06</t>
  </si>
  <si>
    <t>37° 17' 8.663" N</t>
  </si>
  <si>
    <t>80° 3' 20.644" W</t>
  </si>
  <si>
    <t>160-07</t>
  </si>
  <si>
    <t>37° 17' 7.805" N</t>
  </si>
  <si>
    <t>80° 3' 20.282" W</t>
  </si>
  <si>
    <t>STEEL</t>
  </si>
  <si>
    <t>160-08</t>
  </si>
  <si>
    <t>37° 17' 7.659" N</t>
  </si>
  <si>
    <t>80° 3' 20.447" W</t>
  </si>
  <si>
    <t>160-09</t>
  </si>
  <si>
    <t>37° 17' 6.981" N</t>
  </si>
  <si>
    <t>80° 3' 19.904" W</t>
  </si>
  <si>
    <t>161-02</t>
  </si>
  <si>
    <t>37° 17' 11.633" N</t>
  </si>
  <si>
    <t>80° 3' 49.668" W</t>
  </si>
  <si>
    <t>Clay</t>
  </si>
  <si>
    <t>162-01</t>
  </si>
  <si>
    <t>37° 17' 12.510" N</t>
  </si>
  <si>
    <t>80° 3' 49.995" W</t>
  </si>
  <si>
    <t>3 outfalls</t>
  </si>
  <si>
    <t>162-02</t>
  </si>
  <si>
    <t>37° 17' 11.780" N</t>
  </si>
  <si>
    <t>80° 3' 50.175" W</t>
  </si>
  <si>
    <t>162-04</t>
  </si>
  <si>
    <t>37° 17' 12.326" N</t>
  </si>
  <si>
    <t>80° 3' 50.080" W</t>
  </si>
  <si>
    <t>Newly discovered</t>
  </si>
  <si>
    <t>near W 4th St Culvert conveying Dry Branch</t>
  </si>
  <si>
    <t>conc</t>
  </si>
  <si>
    <t>163-01</t>
  </si>
  <si>
    <t>37° 17' 5.198" N</t>
  </si>
  <si>
    <t>80° 4' 20.584" W</t>
  </si>
  <si>
    <t>X</t>
  </si>
  <si>
    <t>Benthic, Bacteria, Temperature, PCBs</t>
  </si>
  <si>
    <t>163-04</t>
  </si>
  <si>
    <t>37° 17' 12.945" N</t>
  </si>
  <si>
    <t>80° 4' 17.390" W</t>
  </si>
  <si>
    <t>164-01</t>
  </si>
  <si>
    <t>37° 17' 8.935" N</t>
  </si>
  <si>
    <t>80° 4' 29.583" W</t>
  </si>
  <si>
    <t>164-02</t>
  </si>
  <si>
    <t>37° 17' 10.365" N</t>
  </si>
  <si>
    <t>80° 4' 44.347" W</t>
  </si>
  <si>
    <t>164-03</t>
  </si>
  <si>
    <t>37° 17' 12.748" N</t>
  </si>
  <si>
    <t>80° 4' 44.389" W</t>
  </si>
  <si>
    <t>164-04</t>
  </si>
  <si>
    <t>37° 17' 13.068" N</t>
  </si>
  <si>
    <t>80° 4' 42.364" W</t>
  </si>
  <si>
    <t>164-05</t>
  </si>
  <si>
    <t>37° 17' 13.043" N</t>
  </si>
  <si>
    <t>80° 4' 40.532" W</t>
  </si>
  <si>
    <t>164-07</t>
  </si>
  <si>
    <t>37° 17' 13.270" N</t>
  </si>
  <si>
    <t>80° 4' 36.971" W</t>
  </si>
  <si>
    <t>164-08</t>
  </si>
  <si>
    <t>37° 17' 13.251" N</t>
  </si>
  <si>
    <t>80° 4' 34.777" W</t>
  </si>
  <si>
    <t>165-01</t>
  </si>
  <si>
    <t>37° 17' 8.237" N</t>
  </si>
  <si>
    <t>80° 4' 59.777" W</t>
  </si>
  <si>
    <t>165-03</t>
  </si>
  <si>
    <t>37° 17' 6.467" N</t>
  </si>
  <si>
    <t>80° 4' 55.049" W</t>
  </si>
  <si>
    <t>165-04</t>
  </si>
  <si>
    <t>37° 17' 8.279" N</t>
  </si>
  <si>
    <t>80° 4' 55.531" W</t>
  </si>
  <si>
    <t>165-05</t>
  </si>
  <si>
    <t>37° 17' 8.313" N</t>
  </si>
  <si>
    <t>80° 4' 54.890" W</t>
  </si>
  <si>
    <t>165-06</t>
  </si>
  <si>
    <t>37° 17' 6.478" N</t>
  </si>
  <si>
    <t>80° 4' 56.249" W</t>
  </si>
  <si>
    <t>54</t>
  </si>
  <si>
    <t>166-01</t>
  </si>
  <si>
    <t>37° 17' 11.080" N</t>
  </si>
  <si>
    <t>80° 5' 16.608" W</t>
  </si>
  <si>
    <t>168-01</t>
  </si>
  <si>
    <t>37° 17' 9.967" N</t>
  </si>
  <si>
    <t>80° 5' 54.587" W</t>
  </si>
  <si>
    <t>168-02</t>
  </si>
  <si>
    <t>37° 17' 9.277" N</t>
  </si>
  <si>
    <t>80° 5' 54.126" W</t>
  </si>
  <si>
    <t>2 outfalls</t>
  </si>
  <si>
    <t>168-03</t>
  </si>
  <si>
    <t>37° 17' 9.852" N</t>
  </si>
  <si>
    <t>80° 5' 54.668" W</t>
  </si>
  <si>
    <t>169-02</t>
  </si>
  <si>
    <t>37° 17' 11.349" N</t>
  </si>
  <si>
    <t>80° 6' 0.225" W</t>
  </si>
  <si>
    <t>171-02</t>
  </si>
  <si>
    <t>37° 17' 2.123" N</t>
  </si>
  <si>
    <t>80° 6' 36.725" W</t>
  </si>
  <si>
    <t>171-03</t>
  </si>
  <si>
    <t>37° 17' 4.860" N</t>
  </si>
  <si>
    <t>80° 6' 50.843" W</t>
  </si>
  <si>
    <t>171-04</t>
  </si>
  <si>
    <t>37° 17' 5.196" N</t>
  </si>
  <si>
    <t>80° 6' 51.767" W</t>
  </si>
  <si>
    <t>Corrosion</t>
  </si>
  <si>
    <t>173-01</t>
  </si>
  <si>
    <t>37° 16' 59.918" N</t>
  </si>
  <si>
    <t>80° 6' 46.072" W</t>
  </si>
  <si>
    <t>173-02</t>
  </si>
  <si>
    <t>37° 16' 53.801" N</t>
  </si>
  <si>
    <t>80° 6' 39.891" W</t>
  </si>
  <si>
    <t>173-03</t>
  </si>
  <si>
    <t>37° 16' 53.842" N</t>
  </si>
  <si>
    <t>80° 6' 39.494" W</t>
  </si>
  <si>
    <t>173-04</t>
  </si>
  <si>
    <t>37° 16' 52.224" N</t>
  </si>
  <si>
    <t>80° 6' 39.179" W</t>
  </si>
  <si>
    <t>173-05</t>
  </si>
  <si>
    <t>37° 16' 53.683" N</t>
  </si>
  <si>
    <t>80° 6' 39.424" W</t>
  </si>
  <si>
    <t>175-01</t>
  </si>
  <si>
    <t>37° 17' 0.306" N</t>
  </si>
  <si>
    <t>80° 6' 8.405" W</t>
  </si>
  <si>
    <t>Beginning of channel conveyance</t>
  </si>
  <si>
    <t>177-01</t>
  </si>
  <si>
    <t>37° 16' 57.455" N</t>
  </si>
  <si>
    <t>80° 5' 23.404" W</t>
  </si>
  <si>
    <t>D</t>
  </si>
  <si>
    <t>Potential</t>
  </si>
  <si>
    <t>Possible previous concrete washout water</t>
  </si>
  <si>
    <t>177-02</t>
  </si>
  <si>
    <t>37° 16' 57.728" N</t>
  </si>
  <si>
    <t>80° 5' 27.349" W</t>
  </si>
  <si>
    <t>178-02</t>
  </si>
  <si>
    <t>37° 16' 59.954" N</t>
  </si>
  <si>
    <t>80° 5' 8.230" W</t>
  </si>
  <si>
    <t>178-04</t>
  </si>
  <si>
    <t>37° 16' 55.220" N</t>
  </si>
  <si>
    <t>80° 5' 17.801" W</t>
  </si>
  <si>
    <t>181-02</t>
  </si>
  <si>
    <t>37° 16' 56.357" N</t>
  </si>
  <si>
    <t>80° 4' 10.161" W</t>
  </si>
  <si>
    <t>W</t>
  </si>
  <si>
    <t>182-01</t>
  </si>
  <si>
    <t>37° 16' 54.305" N</t>
  </si>
  <si>
    <t>80° 4' 7.729" W</t>
  </si>
  <si>
    <t>182-03</t>
  </si>
  <si>
    <t>37° 16' 56.893" N</t>
  </si>
  <si>
    <t>80° 4' 0.584" W</t>
  </si>
  <si>
    <t>182-04</t>
  </si>
  <si>
    <t>37° 16' 57.039" N</t>
  </si>
  <si>
    <t>80° 4' 0.355" W</t>
  </si>
  <si>
    <t>182-08</t>
  </si>
  <si>
    <t>37° 16' 55.194" N</t>
  </si>
  <si>
    <t>80° 4' 4.112" W</t>
  </si>
  <si>
    <t>hdpe</t>
  </si>
  <si>
    <t>183-02</t>
  </si>
  <si>
    <t>37° 17' 1.484" N</t>
  </si>
  <si>
    <t>80° 3' 48.622" W</t>
  </si>
  <si>
    <t>183-03</t>
  </si>
  <si>
    <t>37° 17' 1.470" N</t>
  </si>
  <si>
    <t>80° 3' 48.413" W</t>
  </si>
  <si>
    <t>183-04</t>
  </si>
  <si>
    <t>37° 16' 54.993" N</t>
  </si>
  <si>
    <t>80° 3' 34.120" W</t>
  </si>
  <si>
    <t>T</t>
  </si>
  <si>
    <t>183-05</t>
  </si>
  <si>
    <t>37° 17' 1.623" N</t>
  </si>
  <si>
    <t>80° 3' 35.028" W</t>
  </si>
  <si>
    <t>Suspect</t>
  </si>
  <si>
    <t>Do Field Investigation</t>
  </si>
  <si>
    <t>Complete</t>
  </si>
  <si>
    <t>184-06</t>
  </si>
  <si>
    <t>37° 16' 58.257" N</t>
  </si>
  <si>
    <t>80° 3' 16.797" W</t>
  </si>
  <si>
    <t>184-07</t>
  </si>
  <si>
    <t>37° 16' 55.097" N</t>
  </si>
  <si>
    <t>80° 3' 15.820" W</t>
  </si>
  <si>
    <t>End of redefined ditch @ end S Market St</t>
  </si>
  <si>
    <t xml:space="preserve">open ditch </t>
  </si>
  <si>
    <t>189-03</t>
  </si>
  <si>
    <t>37° 16' 57.151" N</t>
  </si>
  <si>
    <t>80° 1' 42.558" W</t>
  </si>
  <si>
    <t>195-02</t>
  </si>
  <si>
    <t>37° 16' 52.491" N</t>
  </si>
  <si>
    <t>80° 1' 45.552" W</t>
  </si>
  <si>
    <t>Natural channel from pond water, *Data loss, reinspect</t>
  </si>
  <si>
    <t>OPEN DITCH</t>
  </si>
  <si>
    <t>195-03</t>
  </si>
  <si>
    <t>37° 16' 49.872" N</t>
  </si>
  <si>
    <t>80° 1' 46.987" W</t>
  </si>
  <si>
    <t>195-04</t>
  </si>
  <si>
    <t>37° 16' 55.778" N</t>
  </si>
  <si>
    <t>80° 1' 44.019" W</t>
  </si>
  <si>
    <t>200-01</t>
  </si>
  <si>
    <t>37° 16' 51.340" N</t>
  </si>
  <si>
    <t>80° 3' 27.875" W</t>
  </si>
  <si>
    <t xml:space="preserve"> RCP</t>
  </si>
  <si>
    <t>200-02</t>
  </si>
  <si>
    <t>37° 16' 46.762" N</t>
  </si>
  <si>
    <t>80° 3' 26.345" W</t>
  </si>
  <si>
    <t>200-03</t>
  </si>
  <si>
    <t>37° 16' 48.428" N</t>
  </si>
  <si>
    <t>80° 3' 29.138" W</t>
  </si>
  <si>
    <t>201-01</t>
  </si>
  <si>
    <t>37° 16' 52.033" N</t>
  </si>
  <si>
    <t>80° 3' 31.751" W</t>
  </si>
  <si>
    <t>206-01</t>
  </si>
  <si>
    <t>37° 16' 47.599" N</t>
  </si>
  <si>
    <t>80° 5' 4.728" W</t>
  </si>
  <si>
    <t>206-03</t>
  </si>
  <si>
    <t>37° 16' 44.815" N</t>
  </si>
  <si>
    <t>80° 5' 8.802" W</t>
  </si>
  <si>
    <t>214-01</t>
  </si>
  <si>
    <t>37° 16' 38.229" N</t>
  </si>
  <si>
    <t>80° 4' 20.959" W</t>
  </si>
  <si>
    <t>End slightly crushed/corroded</t>
  </si>
  <si>
    <t>214-02</t>
  </si>
  <si>
    <t>37° 16' 36.633" N</t>
  </si>
  <si>
    <t>80° 4' 23.471" W</t>
  </si>
  <si>
    <t>217-01</t>
  </si>
  <si>
    <t>37° 16' 40.557" N</t>
  </si>
  <si>
    <t>80° 3' 25.400" W</t>
  </si>
  <si>
    <t>217-02</t>
  </si>
  <si>
    <t>37° 16' 36.841" N</t>
  </si>
  <si>
    <t>80° 3' 17.564" W</t>
  </si>
  <si>
    <t>217-03</t>
  </si>
  <si>
    <t>37° 16' 34.887" N</t>
  </si>
  <si>
    <t>80° 3' 14.758" W</t>
  </si>
  <si>
    <t>217-04</t>
  </si>
  <si>
    <t>37° 16' 41.223" N</t>
  </si>
  <si>
    <t>80° 3' 27.780" W</t>
  </si>
  <si>
    <t>217-05</t>
  </si>
  <si>
    <t>37° 16' 40.651" N</t>
  </si>
  <si>
    <t>80° 3' 27.860" W</t>
  </si>
  <si>
    <t>217-06</t>
  </si>
  <si>
    <t>37° 16' 34.933" N</t>
  </si>
  <si>
    <t>80° 3' 21.602" W</t>
  </si>
  <si>
    <t>217-07</t>
  </si>
  <si>
    <t>37° 16' 36.144" N</t>
  </si>
  <si>
    <t>80° 3' 14.491" W</t>
  </si>
  <si>
    <t>S</t>
  </si>
  <si>
    <t>Open Ditch trapezoid</t>
  </si>
  <si>
    <t>Open Trapezoid</t>
  </si>
  <si>
    <t>217-09</t>
  </si>
  <si>
    <t>37° 16' 36.317" N</t>
  </si>
  <si>
    <t>80° 3' 13.151" W</t>
  </si>
  <si>
    <t>218-01</t>
  </si>
  <si>
    <t>37° 16' 35.738" N</t>
  </si>
  <si>
    <t>80° 3' 10.934" W</t>
  </si>
  <si>
    <t>222-01</t>
  </si>
  <si>
    <t>37° 16' 40.662" N</t>
  </si>
  <si>
    <t>80° 1' 51.526" W</t>
  </si>
  <si>
    <t>Trickle flow present, green growth, *Data loss, reinspect</t>
  </si>
  <si>
    <t>222-02</t>
  </si>
  <si>
    <t>37° 16' 38.602" N</t>
  </si>
  <si>
    <t>80° 1' 50.217" W</t>
  </si>
  <si>
    <t>229-04</t>
  </si>
  <si>
    <t>37° 16' 33.544" N</t>
  </si>
  <si>
    <t>80° 1' 44.503" W</t>
  </si>
  <si>
    <t>M</t>
  </si>
  <si>
    <t>229-05</t>
  </si>
  <si>
    <t>37° 16' 26.228" N</t>
  </si>
  <si>
    <t>80° 1' 44.190" W</t>
  </si>
  <si>
    <t>231-02</t>
  </si>
  <si>
    <t>37° 16' 28.626" N</t>
  </si>
  <si>
    <t>80° 2' 32.829" W</t>
  </si>
  <si>
    <t>R</t>
  </si>
  <si>
    <t>231-03</t>
  </si>
  <si>
    <t>37° 16' 29.286" N</t>
  </si>
  <si>
    <t>80° 2' 29.884" W</t>
  </si>
  <si>
    <t>culvert rr 88''</t>
  </si>
  <si>
    <t>88</t>
  </si>
  <si>
    <t>231-07</t>
  </si>
  <si>
    <t>37° 16' 27.598" N</t>
  </si>
  <si>
    <t>80° 2' 29.141" W</t>
  </si>
  <si>
    <t>HDPE PIPE</t>
  </si>
  <si>
    <t>232-02</t>
  </si>
  <si>
    <t>37° 16' 29.533" N</t>
  </si>
  <si>
    <t>80° 2' 36.881" W</t>
  </si>
  <si>
    <t>232-03</t>
  </si>
  <si>
    <t>37° 16' 28.921" N</t>
  </si>
  <si>
    <t>80° 2' 34.867" W</t>
  </si>
  <si>
    <t>hpde</t>
  </si>
  <si>
    <t>233-01</t>
  </si>
  <si>
    <t>37° 16' 29.160" N</t>
  </si>
  <si>
    <t>80° 2' 54.161" W</t>
  </si>
  <si>
    <t>233-02</t>
  </si>
  <si>
    <t>37° 16' 31.730" N</t>
  </si>
  <si>
    <t>80° 2' 58.675" W</t>
  </si>
  <si>
    <t>233-03</t>
  </si>
  <si>
    <t>37° 16' 33.292" N</t>
  </si>
  <si>
    <t>80° 3' 6.501" W</t>
  </si>
  <si>
    <t>outlet</t>
  </si>
  <si>
    <t>233-04</t>
  </si>
  <si>
    <t>37° 16' 34.262" N</t>
  </si>
  <si>
    <t>80° 3' 11.811" W</t>
  </si>
  <si>
    <t>233-05</t>
  </si>
  <si>
    <t>37° 16' 34.842" N</t>
  </si>
  <si>
    <t>80° 3' 7.591" W</t>
  </si>
  <si>
    <t>233-06</t>
  </si>
  <si>
    <t>37° 16' 33.523" N</t>
  </si>
  <si>
    <t>80° 3' 3.277" W</t>
  </si>
  <si>
    <t>234-01</t>
  </si>
  <si>
    <t>37° 16' 34.557" N</t>
  </si>
  <si>
    <t>80° 3' 12.351" W</t>
  </si>
  <si>
    <t>238-01</t>
  </si>
  <si>
    <t>37° 16' 32.701" N</t>
  </si>
  <si>
    <t>80° 4' 34.300" W</t>
  </si>
  <si>
    <t>End rusted, partial blockage</t>
  </si>
  <si>
    <t>238-02</t>
  </si>
  <si>
    <t>37° 16' 30.050" N</t>
  </si>
  <si>
    <t>80° 4' 37.081" W</t>
  </si>
  <si>
    <t>238-03</t>
  </si>
  <si>
    <t>37° 16' 26.201" N</t>
  </si>
  <si>
    <t>80° 4' 40.688" W</t>
  </si>
  <si>
    <t>240-01</t>
  </si>
  <si>
    <t>37° 16' 20.902" N</t>
  </si>
  <si>
    <t>80° 4' 44.548" W</t>
  </si>
  <si>
    <t>240-02</t>
  </si>
  <si>
    <t>37° 16' 16.511" N</t>
  </si>
  <si>
    <t>80° 4' 47.120" W</t>
  </si>
  <si>
    <t>Spalling, cracking, or chipping</t>
  </si>
  <si>
    <t>241-01</t>
  </si>
  <si>
    <t>37° 16' 23.646" N</t>
  </si>
  <si>
    <t>80° 4' 42.768" W</t>
  </si>
  <si>
    <t>244-01</t>
  </si>
  <si>
    <t>37° 16' 16.497" N</t>
  </si>
  <si>
    <t>80° 3' 39.901" W</t>
  </si>
  <si>
    <t>245-01</t>
  </si>
  <si>
    <t>37° 16' 18.192" N</t>
  </si>
  <si>
    <t>80° 3' 28.182" W</t>
  </si>
  <si>
    <t>245-02</t>
  </si>
  <si>
    <t>37° 16' 19.110" N</t>
  </si>
  <si>
    <t>80° 3' 22.310" W</t>
  </si>
  <si>
    <t>248-01</t>
  </si>
  <si>
    <t>37° 16' 18.679" N</t>
  </si>
  <si>
    <t>80° 2' 18.713" W</t>
  </si>
  <si>
    <t>248-02</t>
  </si>
  <si>
    <t>37° 16' 17.900" N</t>
  </si>
  <si>
    <t>80° 2' 18.806" W</t>
  </si>
  <si>
    <t>248-04</t>
  </si>
  <si>
    <t>37° 16' 18.725" N</t>
  </si>
  <si>
    <t>80° 2' 18.756" W</t>
  </si>
  <si>
    <t>248-05</t>
  </si>
  <si>
    <t>37° 16' 18.197" N</t>
  </si>
  <si>
    <t>80° 2' 20.927" W</t>
  </si>
  <si>
    <t>248-06</t>
  </si>
  <si>
    <t>37° 16' 17.544" N</t>
  </si>
  <si>
    <t>80° 2' 20.512" W</t>
  </si>
  <si>
    <t>250-01</t>
  </si>
  <si>
    <t>37° 16' 25.103" N</t>
  </si>
  <si>
    <t>80° 1' 44.450" W</t>
  </si>
  <si>
    <t>250-02</t>
  </si>
  <si>
    <t>37° 16' 22.694" N</t>
  </si>
  <si>
    <t>80° 1' 46.821" W</t>
  </si>
  <si>
    <t>250-04</t>
  </si>
  <si>
    <t>37° 16' 23.857" N</t>
  </si>
  <si>
    <t>80° 1' 47.587" W</t>
  </si>
  <si>
    <t>253-01</t>
  </si>
  <si>
    <t>37° 16' 17.442" N</t>
  </si>
  <si>
    <t>80° 0' 58.592" W</t>
  </si>
  <si>
    <t>N</t>
  </si>
  <si>
    <t>Cook Dr Greenway</t>
  </si>
  <si>
    <t>255-01</t>
  </si>
  <si>
    <t>37° 16' 12.526" N</t>
  </si>
  <si>
    <t>80° 1' 9.607" W</t>
  </si>
  <si>
    <t>Benthic, Bacteria, PCBs</t>
  </si>
  <si>
    <t>255-02</t>
  </si>
  <si>
    <t>37° 16' 14.561" N</t>
  </si>
  <si>
    <t>80° 1' 18.878" W</t>
  </si>
  <si>
    <t>255-03</t>
  </si>
  <si>
    <t>37° 16' 16.232" N</t>
  </si>
  <si>
    <t>80° 1' 12.997" W</t>
  </si>
  <si>
    <t>255-04</t>
  </si>
  <si>
    <t>37° 16' 16.525" N</t>
  </si>
  <si>
    <t>80° 1' 9.815" W</t>
  </si>
  <si>
    <t>256-01</t>
  </si>
  <si>
    <t>37° 16' 9.359" N</t>
  </si>
  <si>
    <t>80° 1' 26.579" W</t>
  </si>
  <si>
    <t>O</t>
  </si>
  <si>
    <t>256-02</t>
  </si>
  <si>
    <t>37° 16' 11.423" N</t>
  </si>
  <si>
    <t>80° 1' 25.012" W</t>
  </si>
  <si>
    <t>257-01</t>
  </si>
  <si>
    <t>37° 16' 16.191" N</t>
  </si>
  <si>
    <t>80° 1' 44.346" W</t>
  </si>
  <si>
    <t>259-01</t>
  </si>
  <si>
    <t>37° 16' 10.436" N</t>
  </si>
  <si>
    <t>80° 2' 17.372" W</t>
  </si>
  <si>
    <t>259-02</t>
  </si>
  <si>
    <t>37° 16' 11.948" N</t>
  </si>
  <si>
    <t>80° 2' 19.343" W</t>
  </si>
  <si>
    <t>259-03</t>
  </si>
  <si>
    <t>37° 16' 15.343" N</t>
  </si>
  <si>
    <t>80° 2' 20.011" W</t>
  </si>
  <si>
    <t>260-01</t>
  </si>
  <si>
    <t>37° 16' 8.008" N</t>
  </si>
  <si>
    <t>80° 2' 42.241" W</t>
  </si>
  <si>
    <t>261-02</t>
  </si>
  <si>
    <t>37° 16' 6.481" N</t>
  </si>
  <si>
    <t>80° 3' 8.329" W</t>
  </si>
  <si>
    <t>PLASTIC</t>
  </si>
  <si>
    <t>261-03</t>
  </si>
  <si>
    <t>37° 16' 6.554" N</t>
  </si>
  <si>
    <t>80° 3' 4.517" W</t>
  </si>
  <si>
    <t>263-01</t>
  </si>
  <si>
    <t>37° 16' 14.115" N</t>
  </si>
  <si>
    <t>80° 3' 46.494" W</t>
  </si>
  <si>
    <t>263-02</t>
  </si>
  <si>
    <t>37° 16' 14.215" N</t>
  </si>
  <si>
    <t>80° 3' 44.400" W</t>
  </si>
  <si>
    <t>264-02</t>
  </si>
  <si>
    <t>37° 16' 11.901" N</t>
  </si>
  <si>
    <t>80° 3' 51.521" W</t>
  </si>
  <si>
    <t>U</t>
  </si>
  <si>
    <t>270-01</t>
  </si>
  <si>
    <t>37° 16' 0.747" N</t>
  </si>
  <si>
    <t>80° 4' 7.105" W</t>
  </si>
  <si>
    <t>Mowles Spring Park</t>
  </si>
  <si>
    <t>270-02</t>
  </si>
  <si>
    <t>37° 15' 49.544" N</t>
  </si>
  <si>
    <t>80° 4' 14.777" W</t>
  </si>
  <si>
    <t>270-03</t>
  </si>
  <si>
    <t>37° 15' 48.019" N</t>
  </si>
  <si>
    <t>80° 4' 16.774" W</t>
  </si>
  <si>
    <t>270-04</t>
  </si>
  <si>
    <t>37° 15' 48.827" N</t>
  </si>
  <si>
    <t>80° 4' 21.071" W</t>
  </si>
  <si>
    <t>Obvious</t>
  </si>
  <si>
    <t>Mowles Spring, natual spring flow</t>
  </si>
  <si>
    <t>271-01</t>
  </si>
  <si>
    <t>37° 16' 2.209" N</t>
  </si>
  <si>
    <t>80° 3' 48.326" W</t>
  </si>
  <si>
    <t>273-01</t>
  </si>
  <si>
    <t>37° 16' 4.412" N</t>
  </si>
  <si>
    <t>80° 3' 15.044" W</t>
  </si>
  <si>
    <t>274-02</t>
  </si>
  <si>
    <t>37° 16' 4.740" N</t>
  </si>
  <si>
    <t>80° 2' 56.379" W</t>
  </si>
  <si>
    <t>274-04</t>
  </si>
  <si>
    <t>37° 16' 4.401" N</t>
  </si>
  <si>
    <t>80° 2' 55.330" W</t>
  </si>
  <si>
    <t>Contact homeowner</t>
  </si>
  <si>
    <t>Sump pump tied into roof leader</t>
  </si>
  <si>
    <t>Ditch</t>
  </si>
  <si>
    <t>275-01</t>
  </si>
  <si>
    <t>37° 16' 4.679" N</t>
  </si>
  <si>
    <t>80° 2' 50.946" W</t>
  </si>
  <si>
    <t>275-03</t>
  </si>
  <si>
    <t>37° 15' 59.231" N</t>
  </si>
  <si>
    <t>80° 2' 37.938" W</t>
  </si>
  <si>
    <t>P</t>
  </si>
  <si>
    <t>276-01</t>
  </si>
  <si>
    <t>37° 16' 1.944" N</t>
  </si>
  <si>
    <t>80° 2' 16.716" W</t>
  </si>
  <si>
    <t>276-04</t>
  </si>
  <si>
    <t>37° 15' 58.065" N</t>
  </si>
  <si>
    <t>80° 2' 27.219" W</t>
  </si>
  <si>
    <t>277-01</t>
  </si>
  <si>
    <t>37° 16' 2.790" N</t>
  </si>
  <si>
    <t>80° 1' 59.615" W</t>
  </si>
  <si>
    <t>277-02</t>
  </si>
  <si>
    <t>37° 16' 4.220" N</t>
  </si>
  <si>
    <t>80° 2' 5.302" W</t>
  </si>
  <si>
    <t>277-03</t>
  </si>
  <si>
    <t>37° 15' 59.775" N</t>
  </si>
  <si>
    <t>80° 1' 57.491" W</t>
  </si>
  <si>
    <t>277-07</t>
  </si>
  <si>
    <t>37° 16' 1.204" N</t>
  </si>
  <si>
    <t>80° 2' 9.618" W</t>
  </si>
  <si>
    <t>277-09</t>
  </si>
  <si>
    <t>37° 16' 1.158" N</t>
  </si>
  <si>
    <t>80° 2' 6.381" W</t>
  </si>
  <si>
    <t>277-10</t>
  </si>
  <si>
    <t>37° 16' 0.173" N</t>
  </si>
  <si>
    <t>80° 2' 4.573" W</t>
  </si>
  <si>
    <t>278-01</t>
  </si>
  <si>
    <t>37° 15' 59.791" N</t>
  </si>
  <si>
    <t>80° 1' 54.678" W</t>
  </si>
  <si>
    <t>278-02</t>
  </si>
  <si>
    <t>37° 15' 59.179" N</t>
  </si>
  <si>
    <t>80° 1' 53.100" W</t>
  </si>
  <si>
    <t>278-03</t>
  </si>
  <si>
    <t>37° 15' 59.624" N</t>
  </si>
  <si>
    <t>80° 1' 48.238" W</t>
  </si>
  <si>
    <t>278-04</t>
  </si>
  <si>
    <t>37° 15' 59.316" N</t>
  </si>
  <si>
    <t>80° 1' 41.898" W</t>
  </si>
  <si>
    <t>278-05</t>
  </si>
  <si>
    <t>37° 16' 1.490" N</t>
  </si>
  <si>
    <t>80° 1' 38.484" W</t>
  </si>
  <si>
    <t>278-09</t>
  </si>
  <si>
    <t>37° 15' 57.027" N</t>
  </si>
  <si>
    <t>80° 1' 49.207" W</t>
  </si>
  <si>
    <t>278-10</t>
  </si>
  <si>
    <t>37° 15' 57.071" N</t>
  </si>
  <si>
    <t>80° 1' 49.090" W</t>
  </si>
  <si>
    <t>Reinspect when very dry</t>
  </si>
  <si>
    <t>Trickle flow, likely storm (slow drain)</t>
  </si>
  <si>
    <t>279-02</t>
  </si>
  <si>
    <t>37° 16' 2.504" N</t>
  </si>
  <si>
    <t>80° 1' 32.478" W</t>
  </si>
  <si>
    <t>279-03</t>
  </si>
  <si>
    <t>37° 16' 1.309" N</t>
  </si>
  <si>
    <t>80° 1' 32.325" W</t>
  </si>
  <si>
    <t>279-04</t>
  </si>
  <si>
    <t>37° 16' 3.846" N</t>
  </si>
  <si>
    <t>80° 1' 35.202" W</t>
  </si>
  <si>
    <t>279-07</t>
  </si>
  <si>
    <t>37° 15' 56.679" N</t>
  </si>
  <si>
    <t>80° 1' 35.586" W</t>
  </si>
  <si>
    <t>279-10</t>
  </si>
  <si>
    <t>37° 16' 3.668" N</t>
  </si>
  <si>
    <t>80° 1' 36.483" W</t>
  </si>
  <si>
    <t>279-11</t>
  </si>
  <si>
    <t>37° 16' 6.489" N</t>
  </si>
  <si>
    <t>80° 1' 29.204" W</t>
  </si>
  <si>
    <t>280-02</t>
  </si>
  <si>
    <t>37° 16' 4.737" N</t>
  </si>
  <si>
    <t>80° 1' 4.787" W</t>
  </si>
  <si>
    <t>280-05</t>
  </si>
  <si>
    <t>37° 16' 0.136" N</t>
  </si>
  <si>
    <t>80° 1' 7.525" W</t>
  </si>
  <si>
    <t>280-06</t>
  </si>
  <si>
    <t>37° 15' 57.100" N</t>
  </si>
  <si>
    <t>80° 1' 8.073" W</t>
  </si>
  <si>
    <t>280-07</t>
  </si>
  <si>
    <t>37° 15' 56.939" N</t>
  </si>
  <si>
    <t>80° 1' 8.025" W</t>
  </si>
  <si>
    <t>282-01</t>
  </si>
  <si>
    <t>37° 15' 56.407" N</t>
  </si>
  <si>
    <t>80° 1' 35.153" W</t>
  </si>
  <si>
    <t>283-01</t>
  </si>
  <si>
    <t>37° 15' 54.989" N</t>
  </si>
  <si>
    <t>80° 1' 42.514" W</t>
  </si>
  <si>
    <t>287-03</t>
  </si>
  <si>
    <t>37° 15' 50.149" N</t>
  </si>
  <si>
    <t>80° 3' 0.803" W</t>
  </si>
  <si>
    <t>2 24 CMP</t>
  </si>
  <si>
    <t>290-01</t>
  </si>
  <si>
    <t>37° 15' 48.209" N</t>
  </si>
  <si>
    <t>80° 3' 52.630" W</t>
  </si>
  <si>
    <t>290-02</t>
  </si>
  <si>
    <t>37° 15' 48.227" N</t>
  </si>
  <si>
    <t>80° 3' 52.660" W</t>
  </si>
  <si>
    <t>290-04</t>
  </si>
  <si>
    <t>37° 15' 47.238" N</t>
  </si>
  <si>
    <t>80° 3' 53.787" W</t>
  </si>
  <si>
    <t>290-08</t>
  </si>
  <si>
    <t>37° 15' 45.536" N</t>
  </si>
  <si>
    <t>80° 3' 54.783" W</t>
  </si>
  <si>
    <t>Natural spring seepage, iron rich</t>
  </si>
  <si>
    <t>299-01</t>
  </si>
  <si>
    <t>37° 15' 43.819" N</t>
  </si>
  <si>
    <t>80° 2' 55.550" W</t>
  </si>
  <si>
    <t>125-06</t>
  </si>
  <si>
    <t>37° 17' 31.023" N</t>
  </si>
  <si>
    <t>80° 4' 37.848" W</t>
  </si>
  <si>
    <t>140-15</t>
  </si>
  <si>
    <t>37° 17' 18.197" N</t>
  </si>
  <si>
    <t>80° 5' 1.363" W</t>
  </si>
  <si>
    <t>140-16</t>
  </si>
  <si>
    <t>37° 17' 19.894" N</t>
  </si>
  <si>
    <t>80° 5' 1.693" W</t>
  </si>
  <si>
    <t>140-19</t>
  </si>
  <si>
    <t>37° 17' 15.863" N</t>
  </si>
  <si>
    <t>80° 5' 0.427" W</t>
  </si>
  <si>
    <t>163-02</t>
  </si>
  <si>
    <t>37° 17' 6.041" N</t>
  </si>
  <si>
    <t>80° 4' 19.435" W</t>
  </si>
  <si>
    <t>163-03</t>
  </si>
  <si>
    <t>37° 17' 13.040" N</t>
  </si>
  <si>
    <t>80° 4' 17.962" W</t>
  </si>
  <si>
    <t>178-01</t>
  </si>
  <si>
    <t>37° 17' 1.026" N</t>
  </si>
  <si>
    <t>80° 5' 8.448" W</t>
  </si>
  <si>
    <t>182-05</t>
  </si>
  <si>
    <t>37° 16' 58.038" N</t>
  </si>
  <si>
    <t>80° 3' 56.320" W</t>
  </si>
  <si>
    <t>182-07</t>
  </si>
  <si>
    <t>37° 16' 58.179" N</t>
  </si>
  <si>
    <t>80° 4' 1.344" W</t>
  </si>
  <si>
    <t>206-02</t>
  </si>
  <si>
    <t>37° 16' 46.634" N</t>
  </si>
  <si>
    <t>80° 5' 5.577" W</t>
  </si>
  <si>
    <t>208-03</t>
  </si>
  <si>
    <t>37° 16' 44.894" N</t>
  </si>
  <si>
    <t>80° 6' 8.027" W</t>
  </si>
  <si>
    <t>218-02</t>
  </si>
  <si>
    <t>37° 16' 35.734" N</t>
  </si>
  <si>
    <t>80° 3' 11.167" W</t>
  </si>
  <si>
    <t>218-03</t>
  </si>
  <si>
    <t>37° 16' 35.552" N</t>
  </si>
  <si>
    <t>80° 3' 10.919" W</t>
  </si>
  <si>
    <t>263-03</t>
  </si>
  <si>
    <t>37° 16' 04.914" N</t>
  </si>
  <si>
    <t>080° 03' 46.732" W</t>
  </si>
  <si>
    <t>263-04</t>
  </si>
  <si>
    <t>37° 16' 05.745" N</t>
  </si>
  <si>
    <t>080° 03' 46.524" W</t>
  </si>
  <si>
    <t>263-05</t>
  </si>
  <si>
    <t>37° 16' 08.249" N</t>
  </si>
  <si>
    <t>080° 03' 46.751" W</t>
  </si>
  <si>
    <t>263-06</t>
  </si>
  <si>
    <t>37° 16' 10.661" N</t>
  </si>
  <si>
    <t>080° 03' 47.010" W</t>
  </si>
  <si>
    <t>030-14</t>
  </si>
  <si>
    <t>37° 18' 40.544" N</t>
  </si>
  <si>
    <t>80° 1' 59.575"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</si>
</sst>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:mm:ss"/>
  </numFmts>
  <fonts count="2" x14ac:knownFonts="1">
    <font>
      <sz val="11"/>
      <color theme="1"/>
      <name val="Calibri"/>
      <family val="2"/>
      <scheme val="minor"/>
    </font>
    <font>
      <b/>
      <sz val="12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" fillId="2" borderId="1">
      <alignment horizontal="left"/>
    </xf>
  </cellStyleXfs>
  <cellXfs count="6">
    <xf numFmtId="0" fontId="0" fillId="0" borderId="0" xfId="0"/>
    <xf numFmtId="0" fontId="1" fillId="2" borderId="1" xfId="1" applyAlignment="1">
      <alignment horizontal="left"/>
    </xf>
    <xf numFmtId="164" fontId="0" fillId="0" borderId="0" xfId="0" applyNumberFormat="1"/>
    <xf numFmtId="0" fontId="0" fillId="3" borderId="0" xfId="0" applyFill="1"/>
    <xf numFmtId="0" fontId="0" fillId="0" borderId="0" xfId="0" applyFill="1"/>
    <xf numFmtId="164" fontId="0" fillId="0" borderId="0" xfId="0" applyNumberFormat="1" applyFill="1"/>
  </cellXfs>
  <cellStyles count="2">
    <cellStyle name="Normal" xfId="0" builtinId="0"/>
    <cellStyle name="Style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6"/>
  <sheetViews>
    <sheetView tabSelected="1" workbookViewId="0">
      <selection activeCell="I319" sqref="I319"/>
    </sheetView>
  </sheetViews>
  <sheetFormatPr defaultRowHeight="15" x14ac:dyDescent="0.25"/>
  <cols>
    <col min="1" max="1" width="10.85546875" bestFit="1" customWidth="1"/>
    <col min="2" max="2" width="15.42578125" bestFit="1" customWidth="1"/>
    <col min="3" max="3" width="16.85546875" bestFit="1" customWidth="1"/>
    <col min="4" max="4" width="29.7109375" bestFit="1" customWidth="1"/>
    <col min="5" max="5" width="24.85546875" bestFit="1" customWidth="1"/>
    <col min="6" max="6" width="20.140625" bestFit="1" customWidth="1"/>
    <col min="7" max="7" width="20.28515625" bestFit="1" customWidth="1"/>
    <col min="8" max="8" width="15.28515625" bestFit="1" customWidth="1"/>
    <col min="9" max="9" width="55.42578125" bestFit="1" customWidth="1"/>
    <col min="10" max="10" width="26.42578125" bestFit="1" customWidth="1"/>
    <col min="11" max="11" width="21.5703125" bestFit="1" customWidth="1"/>
    <col min="12" max="12" width="21" bestFit="1" customWidth="1"/>
    <col min="13" max="13" width="21.42578125" bestFit="1" customWidth="1"/>
    <col min="14" max="14" width="37.5703125" bestFit="1" customWidth="1"/>
    <col min="15" max="15" width="22.140625" bestFit="1" customWidth="1"/>
    <col min="16" max="16" width="52" bestFit="1" customWidth="1"/>
    <col min="17" max="17" width="59.7109375" bestFit="1" customWidth="1"/>
    <col min="18" max="18" width="15.140625" bestFit="1" customWidth="1"/>
    <col min="19" max="19" width="15.7109375" bestFit="1" customWidth="1"/>
  </cols>
  <sheetData>
    <row r="1" spans="1:19" ht="16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 t="s">
        <v>19</v>
      </c>
      <c r="B2" t="s">
        <v>20</v>
      </c>
      <c r="C2" t="s">
        <v>21</v>
      </c>
      <c r="D2" t="s">
        <v>22</v>
      </c>
      <c r="E2" t="s">
        <v>23</v>
      </c>
      <c r="F2">
        <v>1.272869460514233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s="2">
        <v>42166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  <c r="R2" t="s">
        <v>34</v>
      </c>
      <c r="S2" t="s">
        <v>35</v>
      </c>
    </row>
    <row r="3" spans="1:19" x14ac:dyDescent="0.25">
      <c r="A3" t="s">
        <v>36</v>
      </c>
      <c r="B3" t="s">
        <v>37</v>
      </c>
      <c r="C3" t="s">
        <v>38</v>
      </c>
      <c r="D3" t="s">
        <v>22</v>
      </c>
      <c r="E3" t="s">
        <v>23</v>
      </c>
      <c r="F3">
        <v>1.218916225895317</v>
      </c>
      <c r="G3" t="s">
        <v>24</v>
      </c>
      <c r="H3" t="s">
        <v>25</v>
      </c>
      <c r="I3" t="s">
        <v>26</v>
      </c>
      <c r="J3" t="s">
        <v>39</v>
      </c>
      <c r="K3" t="s">
        <v>28</v>
      </c>
      <c r="L3" s="2">
        <v>42163</v>
      </c>
      <c r="M3" t="s">
        <v>29</v>
      </c>
      <c r="N3" t="s">
        <v>30</v>
      </c>
      <c r="O3" t="s">
        <v>31</v>
      </c>
      <c r="Q3" t="s">
        <v>40</v>
      </c>
      <c r="R3" t="s">
        <v>41</v>
      </c>
      <c r="S3" t="s">
        <v>42</v>
      </c>
    </row>
    <row r="4" spans="1:19" x14ac:dyDescent="0.25">
      <c r="A4" t="s">
        <v>43</v>
      </c>
      <c r="B4" t="s">
        <v>44</v>
      </c>
      <c r="C4" t="s">
        <v>45</v>
      </c>
      <c r="D4" t="s">
        <v>22</v>
      </c>
      <c r="E4" t="s">
        <v>23</v>
      </c>
      <c r="F4">
        <v>42.330873840679523</v>
      </c>
      <c r="G4" t="s">
        <v>24</v>
      </c>
      <c r="H4" t="s">
        <v>25</v>
      </c>
      <c r="I4" t="s">
        <v>26</v>
      </c>
      <c r="J4" t="s">
        <v>39</v>
      </c>
      <c r="K4" t="s">
        <v>28</v>
      </c>
      <c r="L4" s="2">
        <v>42163</v>
      </c>
      <c r="M4" t="s">
        <v>29</v>
      </c>
      <c r="N4" t="s">
        <v>30</v>
      </c>
      <c r="O4" t="s">
        <v>46</v>
      </c>
      <c r="P4" t="s">
        <v>47</v>
      </c>
      <c r="Q4" t="s">
        <v>48</v>
      </c>
      <c r="R4" t="s">
        <v>34</v>
      </c>
      <c r="S4" t="s">
        <v>49</v>
      </c>
    </row>
    <row r="5" spans="1:19" x14ac:dyDescent="0.25">
      <c r="A5" t="s">
        <v>50</v>
      </c>
      <c r="B5" t="s">
        <v>51</v>
      </c>
      <c r="C5" t="s">
        <v>52</v>
      </c>
      <c r="D5" t="s">
        <v>22</v>
      </c>
      <c r="E5" t="s">
        <v>23</v>
      </c>
      <c r="F5">
        <v>3.7139294490358128</v>
      </c>
      <c r="G5" t="s">
        <v>24</v>
      </c>
      <c r="H5" t="s">
        <v>25</v>
      </c>
      <c r="I5" t="s">
        <v>26</v>
      </c>
      <c r="J5" t="s">
        <v>53</v>
      </c>
      <c r="K5" t="s">
        <v>28</v>
      </c>
      <c r="L5" s="2">
        <v>42166</v>
      </c>
      <c r="M5" t="s">
        <v>29</v>
      </c>
      <c r="N5" t="s">
        <v>30</v>
      </c>
      <c r="O5" t="s">
        <v>31</v>
      </c>
      <c r="P5" t="s">
        <v>32</v>
      </c>
      <c r="Q5" t="s">
        <v>54</v>
      </c>
      <c r="R5" t="s">
        <v>55</v>
      </c>
      <c r="S5" t="s">
        <v>56</v>
      </c>
    </row>
    <row r="6" spans="1:19" x14ac:dyDescent="0.25">
      <c r="A6" t="s">
        <v>57</v>
      </c>
      <c r="B6" t="s">
        <v>58</v>
      </c>
      <c r="C6" t="s">
        <v>59</v>
      </c>
      <c r="D6" t="s">
        <v>60</v>
      </c>
      <c r="E6" t="s">
        <v>61</v>
      </c>
      <c r="F6">
        <v>0.2212964898989899</v>
      </c>
      <c r="G6" t="s">
        <v>24</v>
      </c>
      <c r="H6" t="s">
        <v>25</v>
      </c>
      <c r="I6" t="s">
        <v>62</v>
      </c>
      <c r="J6" t="s">
        <v>63</v>
      </c>
      <c r="K6" t="s">
        <v>28</v>
      </c>
      <c r="L6" s="2">
        <v>43725</v>
      </c>
      <c r="M6" t="s">
        <v>29</v>
      </c>
      <c r="N6" t="s">
        <v>30</v>
      </c>
      <c r="O6" t="s">
        <v>31</v>
      </c>
      <c r="P6" t="s">
        <v>32</v>
      </c>
      <c r="Q6" t="s">
        <v>64</v>
      </c>
      <c r="R6" t="s">
        <v>34</v>
      </c>
      <c r="S6" t="s">
        <v>42</v>
      </c>
    </row>
    <row r="7" spans="1:19" x14ac:dyDescent="0.25">
      <c r="A7" t="s">
        <v>65</v>
      </c>
      <c r="B7" t="s">
        <v>66</v>
      </c>
      <c r="C7" t="s">
        <v>67</v>
      </c>
      <c r="D7" t="s">
        <v>60</v>
      </c>
      <c r="E7" t="s">
        <v>61</v>
      </c>
      <c r="F7">
        <v>0.66167700183654732</v>
      </c>
      <c r="G7" t="s">
        <v>24</v>
      </c>
      <c r="H7" t="s">
        <v>25</v>
      </c>
      <c r="I7" t="s">
        <v>62</v>
      </c>
      <c r="J7" t="s">
        <v>27</v>
      </c>
      <c r="K7" t="s">
        <v>28</v>
      </c>
      <c r="L7" s="2">
        <v>43725</v>
      </c>
      <c r="M7" t="s">
        <v>29</v>
      </c>
      <c r="N7" t="s">
        <v>30</v>
      </c>
      <c r="O7" t="s">
        <v>31</v>
      </c>
      <c r="P7" t="s">
        <v>68</v>
      </c>
      <c r="Q7" t="s">
        <v>64</v>
      </c>
      <c r="R7" t="s">
        <v>34</v>
      </c>
      <c r="S7" t="s">
        <v>42</v>
      </c>
    </row>
    <row r="8" spans="1:19" x14ac:dyDescent="0.25">
      <c r="A8" t="s">
        <v>69</v>
      </c>
      <c r="B8" t="s">
        <v>70</v>
      </c>
      <c r="C8" t="s">
        <v>71</v>
      </c>
      <c r="D8" t="s">
        <v>60</v>
      </c>
      <c r="E8" t="s">
        <v>61</v>
      </c>
      <c r="F8">
        <v>4.2844175482093663</v>
      </c>
      <c r="G8" t="s">
        <v>24</v>
      </c>
      <c r="H8" t="s">
        <v>25</v>
      </c>
      <c r="I8" t="s">
        <v>62</v>
      </c>
      <c r="J8" t="s">
        <v>53</v>
      </c>
      <c r="K8" t="s">
        <v>28</v>
      </c>
      <c r="L8" s="2">
        <v>43725</v>
      </c>
      <c r="M8" t="s">
        <v>29</v>
      </c>
      <c r="N8" t="s">
        <v>30</v>
      </c>
      <c r="O8" t="s">
        <v>31</v>
      </c>
      <c r="Q8" t="s">
        <v>64</v>
      </c>
      <c r="R8" t="s">
        <v>72</v>
      </c>
      <c r="S8" t="s">
        <v>42</v>
      </c>
    </row>
    <row r="9" spans="1:19" x14ac:dyDescent="0.25">
      <c r="A9" t="s">
        <v>73</v>
      </c>
      <c r="B9" t="s">
        <v>74</v>
      </c>
      <c r="C9" t="s">
        <v>75</v>
      </c>
      <c r="D9" t="s">
        <v>60</v>
      </c>
      <c r="E9" t="s">
        <v>61</v>
      </c>
      <c r="F9">
        <v>0.72975637052341602</v>
      </c>
      <c r="G9" t="s">
        <v>24</v>
      </c>
      <c r="H9" t="s">
        <v>25</v>
      </c>
      <c r="I9" t="s">
        <v>62</v>
      </c>
      <c r="J9" t="s">
        <v>53</v>
      </c>
      <c r="K9" t="s">
        <v>28</v>
      </c>
      <c r="L9" s="2">
        <v>43725</v>
      </c>
      <c r="M9" t="s">
        <v>29</v>
      </c>
      <c r="N9" t="s">
        <v>76</v>
      </c>
      <c r="O9" t="s">
        <v>31</v>
      </c>
      <c r="P9" t="s">
        <v>77</v>
      </c>
      <c r="Q9" t="s">
        <v>64</v>
      </c>
      <c r="R9" t="s">
        <v>55</v>
      </c>
      <c r="S9" t="s">
        <v>42</v>
      </c>
    </row>
    <row r="10" spans="1:19" x14ac:dyDescent="0.25">
      <c r="A10" t="s">
        <v>78</v>
      </c>
      <c r="B10" t="s">
        <v>79</v>
      </c>
      <c r="C10" t="s">
        <v>80</v>
      </c>
      <c r="D10" t="s">
        <v>81</v>
      </c>
      <c r="E10" t="s">
        <v>82</v>
      </c>
      <c r="F10">
        <v>10.24437615472911</v>
      </c>
      <c r="G10" t="s">
        <v>83</v>
      </c>
      <c r="H10" t="s">
        <v>84</v>
      </c>
      <c r="I10" t="s">
        <v>62</v>
      </c>
      <c r="J10" t="s">
        <v>53</v>
      </c>
      <c r="K10" t="s">
        <v>28</v>
      </c>
      <c r="L10" s="2">
        <v>43727</v>
      </c>
      <c r="M10" t="s">
        <v>29</v>
      </c>
      <c r="N10" t="s">
        <v>30</v>
      </c>
      <c r="O10" t="s">
        <v>31</v>
      </c>
      <c r="P10" t="s">
        <v>32</v>
      </c>
      <c r="Q10" t="s">
        <v>85</v>
      </c>
      <c r="R10" t="s">
        <v>55</v>
      </c>
      <c r="S10" t="s">
        <v>42</v>
      </c>
    </row>
    <row r="11" spans="1:19" x14ac:dyDescent="0.25">
      <c r="A11" t="s">
        <v>86</v>
      </c>
      <c r="B11" t="s">
        <v>87</v>
      </c>
      <c r="C11" t="s">
        <v>88</v>
      </c>
      <c r="D11" t="s">
        <v>81</v>
      </c>
      <c r="E11" t="s">
        <v>82</v>
      </c>
      <c r="F11">
        <v>1.587328730486685</v>
      </c>
      <c r="G11" t="s">
        <v>83</v>
      </c>
      <c r="H11" t="s">
        <v>84</v>
      </c>
      <c r="I11" t="s">
        <v>62</v>
      </c>
      <c r="J11" t="s">
        <v>53</v>
      </c>
      <c r="K11" t="s">
        <v>28</v>
      </c>
      <c r="L11" s="2">
        <v>43727</v>
      </c>
      <c r="M11" t="s">
        <v>29</v>
      </c>
      <c r="N11" t="s">
        <v>30</v>
      </c>
      <c r="O11" t="s">
        <v>31</v>
      </c>
      <c r="P11" t="s">
        <v>32</v>
      </c>
      <c r="Q11" t="s">
        <v>89</v>
      </c>
      <c r="R11" t="s">
        <v>55</v>
      </c>
      <c r="S11" t="s">
        <v>42</v>
      </c>
    </row>
    <row r="12" spans="1:19" x14ac:dyDescent="0.25">
      <c r="A12" t="s">
        <v>90</v>
      </c>
      <c r="B12" t="s">
        <v>91</v>
      </c>
      <c r="C12" t="s">
        <v>92</v>
      </c>
      <c r="D12" t="s">
        <v>60</v>
      </c>
      <c r="E12" t="s">
        <v>61</v>
      </c>
      <c r="F12">
        <v>0.72153562672176308</v>
      </c>
      <c r="G12" t="s">
        <v>24</v>
      </c>
      <c r="H12" t="s">
        <v>25</v>
      </c>
      <c r="I12" t="s">
        <v>62</v>
      </c>
      <c r="J12" t="s">
        <v>27</v>
      </c>
      <c r="K12" t="s">
        <v>28</v>
      </c>
      <c r="L12" s="2">
        <v>43725</v>
      </c>
      <c r="M12" t="s">
        <v>29</v>
      </c>
      <c r="N12" t="s">
        <v>30</v>
      </c>
      <c r="O12" t="s">
        <v>31</v>
      </c>
      <c r="P12" t="s">
        <v>32</v>
      </c>
      <c r="Q12" t="s">
        <v>64</v>
      </c>
      <c r="R12" t="s">
        <v>34</v>
      </c>
      <c r="S12" t="s">
        <v>42</v>
      </c>
    </row>
    <row r="13" spans="1:19" x14ac:dyDescent="0.25">
      <c r="A13" t="s">
        <v>93</v>
      </c>
      <c r="B13" t="s">
        <v>94</v>
      </c>
      <c r="C13" t="s">
        <v>95</v>
      </c>
      <c r="D13" t="s">
        <v>60</v>
      </c>
      <c r="E13" t="s">
        <v>61</v>
      </c>
      <c r="F13">
        <v>6.8656442355371894</v>
      </c>
      <c r="G13" t="s">
        <v>24</v>
      </c>
      <c r="H13" t="s">
        <v>25</v>
      </c>
      <c r="I13" t="s">
        <v>62</v>
      </c>
      <c r="J13" t="s">
        <v>27</v>
      </c>
      <c r="K13" t="s">
        <v>28</v>
      </c>
      <c r="L13" s="2">
        <v>43725</v>
      </c>
      <c r="M13" t="s">
        <v>29</v>
      </c>
      <c r="N13" t="s">
        <v>30</v>
      </c>
      <c r="O13" t="s">
        <v>31</v>
      </c>
      <c r="Q13" t="s">
        <v>96</v>
      </c>
      <c r="R13" t="s">
        <v>34</v>
      </c>
      <c r="S13" t="s">
        <v>49</v>
      </c>
    </row>
    <row r="14" spans="1:19" x14ac:dyDescent="0.25">
      <c r="A14" t="s">
        <v>97</v>
      </c>
      <c r="B14" t="s">
        <v>98</v>
      </c>
      <c r="C14" t="s">
        <v>99</v>
      </c>
      <c r="D14" t="s">
        <v>60</v>
      </c>
      <c r="E14" t="s">
        <v>100</v>
      </c>
      <c r="F14">
        <v>0.29931800045913681</v>
      </c>
      <c r="G14" t="s">
        <v>24</v>
      </c>
      <c r="H14" t="s">
        <v>25</v>
      </c>
      <c r="I14" t="s">
        <v>62</v>
      </c>
      <c r="J14" t="s">
        <v>27</v>
      </c>
      <c r="K14" t="s">
        <v>28</v>
      </c>
      <c r="L14" s="2">
        <v>43725</v>
      </c>
      <c r="M14" t="s">
        <v>29</v>
      </c>
      <c r="N14" t="s">
        <v>30</v>
      </c>
      <c r="O14" t="s">
        <v>31</v>
      </c>
      <c r="Q14" t="s">
        <v>96</v>
      </c>
      <c r="R14" t="s">
        <v>101</v>
      </c>
      <c r="S14" t="s">
        <v>42</v>
      </c>
    </row>
    <row r="15" spans="1:19" x14ac:dyDescent="0.25">
      <c r="A15" t="s">
        <v>102</v>
      </c>
      <c r="B15" t="s">
        <v>103</v>
      </c>
      <c r="C15" t="s">
        <v>104</v>
      </c>
      <c r="D15" t="s">
        <v>22</v>
      </c>
      <c r="E15" t="s">
        <v>23</v>
      </c>
      <c r="F15">
        <v>11.635342878787879</v>
      </c>
      <c r="G15" t="s">
        <v>24</v>
      </c>
      <c r="H15" t="s">
        <v>25</v>
      </c>
      <c r="I15" t="s">
        <v>26</v>
      </c>
      <c r="J15" t="s">
        <v>39</v>
      </c>
      <c r="K15" t="s">
        <v>28</v>
      </c>
      <c r="L15" s="2">
        <v>42163</v>
      </c>
      <c r="M15" t="s">
        <v>29</v>
      </c>
      <c r="N15" t="s">
        <v>30</v>
      </c>
      <c r="O15" t="s">
        <v>46</v>
      </c>
      <c r="P15" t="s">
        <v>32</v>
      </c>
      <c r="Q15" t="s">
        <v>105</v>
      </c>
      <c r="R15" t="s">
        <v>55</v>
      </c>
      <c r="S15" t="s">
        <v>49</v>
      </c>
    </row>
    <row r="16" spans="1:19" x14ac:dyDescent="0.25">
      <c r="A16" t="s">
        <v>106</v>
      </c>
      <c r="B16" t="s">
        <v>107</v>
      </c>
      <c r="C16" t="s">
        <v>108</v>
      </c>
      <c r="D16" t="s">
        <v>22</v>
      </c>
      <c r="E16" t="s">
        <v>23</v>
      </c>
      <c r="F16">
        <v>12.08671127869605</v>
      </c>
      <c r="G16" t="s">
        <v>24</v>
      </c>
      <c r="H16" t="s">
        <v>25</v>
      </c>
      <c r="I16" t="s">
        <v>26</v>
      </c>
      <c r="J16" t="s">
        <v>53</v>
      </c>
      <c r="K16" t="s">
        <v>28</v>
      </c>
      <c r="L16" s="2">
        <v>42163</v>
      </c>
      <c r="M16" t="s">
        <v>29</v>
      </c>
      <c r="N16" t="s">
        <v>30</v>
      </c>
      <c r="O16" t="s">
        <v>31</v>
      </c>
      <c r="P16" t="s">
        <v>32</v>
      </c>
      <c r="Q16" t="s">
        <v>109</v>
      </c>
      <c r="R16" t="s">
        <v>34</v>
      </c>
      <c r="S16" t="s">
        <v>49</v>
      </c>
    </row>
    <row r="17" spans="1:19" x14ac:dyDescent="0.25">
      <c r="A17" t="s">
        <v>110</v>
      </c>
      <c r="B17" t="s">
        <v>111</v>
      </c>
      <c r="C17" t="s">
        <v>112</v>
      </c>
      <c r="D17" t="s">
        <v>22</v>
      </c>
      <c r="E17" t="s">
        <v>23</v>
      </c>
      <c r="F17">
        <v>3.7663357736455461</v>
      </c>
      <c r="G17" t="s">
        <v>24</v>
      </c>
      <c r="H17" t="s">
        <v>25</v>
      </c>
      <c r="I17" t="s">
        <v>26</v>
      </c>
      <c r="J17" t="s">
        <v>53</v>
      </c>
      <c r="K17" t="s">
        <v>28</v>
      </c>
      <c r="L17" s="2">
        <v>42163</v>
      </c>
      <c r="M17" t="s">
        <v>29</v>
      </c>
      <c r="N17" t="s">
        <v>30</v>
      </c>
      <c r="O17" t="s">
        <v>31</v>
      </c>
      <c r="P17" t="s">
        <v>32</v>
      </c>
      <c r="Q17" t="s">
        <v>113</v>
      </c>
      <c r="R17" t="s">
        <v>34</v>
      </c>
      <c r="S17" t="s">
        <v>114</v>
      </c>
    </row>
    <row r="18" spans="1:19" x14ac:dyDescent="0.25">
      <c r="A18" t="s">
        <v>115</v>
      </c>
      <c r="B18" t="s">
        <v>116</v>
      </c>
      <c r="C18" t="s">
        <v>117</v>
      </c>
      <c r="D18" t="s">
        <v>22</v>
      </c>
      <c r="E18" t="s">
        <v>23</v>
      </c>
      <c r="F18">
        <v>5.4895944283746552</v>
      </c>
      <c r="G18" t="s">
        <v>24</v>
      </c>
      <c r="H18" t="s">
        <v>25</v>
      </c>
      <c r="I18" t="s">
        <v>26</v>
      </c>
      <c r="J18" t="s">
        <v>118</v>
      </c>
      <c r="K18" t="s">
        <v>28</v>
      </c>
      <c r="L18" s="2">
        <v>42163</v>
      </c>
      <c r="M18" t="s">
        <v>29</v>
      </c>
      <c r="N18" t="s">
        <v>30</v>
      </c>
      <c r="O18" t="s">
        <v>31</v>
      </c>
      <c r="P18" t="s">
        <v>32</v>
      </c>
      <c r="Q18" t="s">
        <v>119</v>
      </c>
      <c r="R18" t="s">
        <v>34</v>
      </c>
      <c r="S18" t="s">
        <v>42</v>
      </c>
    </row>
    <row r="19" spans="1:19" x14ac:dyDescent="0.25">
      <c r="A19" t="s">
        <v>120</v>
      </c>
      <c r="B19" t="s">
        <v>121</v>
      </c>
      <c r="C19" t="s">
        <v>122</v>
      </c>
      <c r="D19" t="s">
        <v>22</v>
      </c>
      <c r="E19" t="s">
        <v>23</v>
      </c>
      <c r="F19">
        <v>30.370471388888891</v>
      </c>
      <c r="G19" t="s">
        <v>24</v>
      </c>
      <c r="H19" t="s">
        <v>25</v>
      </c>
      <c r="I19" t="s">
        <v>26</v>
      </c>
      <c r="J19" t="s">
        <v>118</v>
      </c>
      <c r="K19" t="s">
        <v>28</v>
      </c>
      <c r="L19" s="2">
        <v>42163</v>
      </c>
      <c r="M19" t="s">
        <v>29</v>
      </c>
      <c r="N19" t="s">
        <v>30</v>
      </c>
      <c r="O19" t="s">
        <v>46</v>
      </c>
      <c r="P19" t="s">
        <v>32</v>
      </c>
      <c r="Q19" t="s">
        <v>123</v>
      </c>
      <c r="R19" t="s">
        <v>34</v>
      </c>
      <c r="S19" t="s">
        <v>49</v>
      </c>
    </row>
    <row r="20" spans="1:19" s="4" customFormat="1" x14ac:dyDescent="0.25">
      <c r="A20" s="4" t="s">
        <v>1185</v>
      </c>
      <c r="B20" s="4" t="s">
        <v>1186</v>
      </c>
      <c r="C20" s="4" t="s">
        <v>1187</v>
      </c>
      <c r="D20" s="4" t="s">
        <v>22</v>
      </c>
      <c r="E20" s="4" t="s">
        <v>23</v>
      </c>
      <c r="F20" s="4">
        <f>4746.1295/43560</f>
        <v>0.1089561409550046</v>
      </c>
      <c r="G20" s="4" t="s">
        <v>24</v>
      </c>
      <c r="H20" s="4" t="s">
        <v>25</v>
      </c>
      <c r="I20" s="4" t="s">
        <v>26</v>
      </c>
      <c r="J20" s="4" t="s">
        <v>118</v>
      </c>
      <c r="K20" s="4" t="s">
        <v>28</v>
      </c>
      <c r="R20" s="4" t="s">
        <v>611</v>
      </c>
      <c r="S20" s="4" t="s">
        <v>114</v>
      </c>
    </row>
    <row r="21" spans="1:19" x14ac:dyDescent="0.25">
      <c r="A21" t="s">
        <v>124</v>
      </c>
      <c r="B21" t="s">
        <v>125</v>
      </c>
      <c r="C21" t="s">
        <v>126</v>
      </c>
      <c r="D21" t="s">
        <v>22</v>
      </c>
      <c r="E21" t="s">
        <v>23</v>
      </c>
      <c r="F21">
        <v>6.6061487006427919</v>
      </c>
      <c r="G21" t="s">
        <v>24</v>
      </c>
      <c r="H21" t="s">
        <v>25</v>
      </c>
      <c r="I21" t="s">
        <v>26</v>
      </c>
      <c r="J21" t="s">
        <v>53</v>
      </c>
      <c r="K21" t="s">
        <v>28</v>
      </c>
      <c r="L21" s="2">
        <v>42166</v>
      </c>
      <c r="M21" t="s">
        <v>29</v>
      </c>
      <c r="N21" t="s">
        <v>30</v>
      </c>
      <c r="O21" t="s">
        <v>31</v>
      </c>
      <c r="P21" t="s">
        <v>32</v>
      </c>
      <c r="Q21" t="s">
        <v>127</v>
      </c>
      <c r="R21" t="s">
        <v>34</v>
      </c>
      <c r="S21" t="s">
        <v>114</v>
      </c>
    </row>
    <row r="22" spans="1:19" x14ac:dyDescent="0.25">
      <c r="A22" t="s">
        <v>128</v>
      </c>
      <c r="B22" t="s">
        <v>129</v>
      </c>
      <c r="C22" t="s">
        <v>130</v>
      </c>
      <c r="D22" t="s">
        <v>22</v>
      </c>
      <c r="E22" t="s">
        <v>23</v>
      </c>
      <c r="F22">
        <v>4.9684768595041326</v>
      </c>
      <c r="G22" t="s">
        <v>24</v>
      </c>
      <c r="H22" t="s">
        <v>25</v>
      </c>
      <c r="I22" t="s">
        <v>26</v>
      </c>
      <c r="J22" t="s">
        <v>53</v>
      </c>
      <c r="K22" t="s">
        <v>28</v>
      </c>
      <c r="L22" s="2">
        <v>42166</v>
      </c>
      <c r="M22" t="s">
        <v>29</v>
      </c>
      <c r="N22" t="s">
        <v>30</v>
      </c>
      <c r="O22" t="s">
        <v>31</v>
      </c>
      <c r="P22" t="s">
        <v>32</v>
      </c>
      <c r="Q22" t="s">
        <v>131</v>
      </c>
      <c r="R22" t="s">
        <v>34</v>
      </c>
      <c r="S22" t="s">
        <v>114</v>
      </c>
    </row>
    <row r="23" spans="1:19" x14ac:dyDescent="0.25">
      <c r="A23" t="s">
        <v>132</v>
      </c>
      <c r="B23" t="s">
        <v>133</v>
      </c>
      <c r="C23" t="s">
        <v>134</v>
      </c>
      <c r="D23" t="s">
        <v>22</v>
      </c>
      <c r="E23" t="s">
        <v>23</v>
      </c>
      <c r="F23">
        <v>30.185323813131319</v>
      </c>
      <c r="G23" t="s">
        <v>24</v>
      </c>
      <c r="H23" t="s">
        <v>25</v>
      </c>
      <c r="I23" t="s">
        <v>26</v>
      </c>
      <c r="J23" t="s">
        <v>53</v>
      </c>
      <c r="K23" t="s">
        <v>28</v>
      </c>
      <c r="L23" s="2">
        <v>41782</v>
      </c>
      <c r="M23" t="s">
        <v>29</v>
      </c>
      <c r="N23" t="s">
        <v>30</v>
      </c>
      <c r="O23" t="s">
        <v>31</v>
      </c>
      <c r="P23" t="s">
        <v>32</v>
      </c>
      <c r="Q23" t="s">
        <v>135</v>
      </c>
      <c r="R23" t="s">
        <v>34</v>
      </c>
      <c r="S23" t="s">
        <v>136</v>
      </c>
    </row>
    <row r="24" spans="1:19" x14ac:dyDescent="0.25">
      <c r="A24" t="s">
        <v>137</v>
      </c>
      <c r="B24" t="s">
        <v>138</v>
      </c>
      <c r="C24" t="s">
        <v>139</v>
      </c>
      <c r="D24" t="s">
        <v>22</v>
      </c>
      <c r="E24" t="s">
        <v>23</v>
      </c>
      <c r="F24">
        <v>3.3220841161616161</v>
      </c>
      <c r="G24" t="s">
        <v>24</v>
      </c>
      <c r="H24" t="s">
        <v>25</v>
      </c>
      <c r="I24" t="s">
        <v>26</v>
      </c>
      <c r="J24" t="s">
        <v>140</v>
      </c>
      <c r="K24" t="s">
        <v>28</v>
      </c>
      <c r="L24" s="2">
        <v>41782</v>
      </c>
      <c r="M24" t="s">
        <v>29</v>
      </c>
      <c r="N24" t="s">
        <v>30</v>
      </c>
      <c r="O24" t="s">
        <v>31</v>
      </c>
      <c r="P24" t="s">
        <v>141</v>
      </c>
      <c r="Q24" t="s">
        <v>142</v>
      </c>
      <c r="R24" t="s">
        <v>143</v>
      </c>
      <c r="S24" t="s">
        <v>42</v>
      </c>
    </row>
    <row r="25" spans="1:19" x14ac:dyDescent="0.25">
      <c r="A25" t="s">
        <v>144</v>
      </c>
      <c r="B25" t="s">
        <v>145</v>
      </c>
      <c r="C25" t="s">
        <v>146</v>
      </c>
      <c r="D25" t="s">
        <v>81</v>
      </c>
      <c r="E25" t="s">
        <v>82</v>
      </c>
      <c r="F25">
        <v>0.70678837924701554</v>
      </c>
      <c r="G25" t="s">
        <v>83</v>
      </c>
      <c r="H25" t="s">
        <v>84</v>
      </c>
      <c r="I25" t="s">
        <v>62</v>
      </c>
      <c r="J25" t="s">
        <v>27</v>
      </c>
      <c r="K25" t="s">
        <v>28</v>
      </c>
      <c r="L25" s="2">
        <v>43727</v>
      </c>
      <c r="M25" t="s">
        <v>29</v>
      </c>
      <c r="N25" t="s">
        <v>30</v>
      </c>
      <c r="O25" t="s">
        <v>31</v>
      </c>
      <c r="P25" t="s">
        <v>147</v>
      </c>
      <c r="Q25" t="s">
        <v>148</v>
      </c>
      <c r="R25" t="s">
        <v>55</v>
      </c>
      <c r="S25" t="s">
        <v>114</v>
      </c>
    </row>
    <row r="26" spans="1:19" x14ac:dyDescent="0.25">
      <c r="A26" t="s">
        <v>149</v>
      </c>
      <c r="B26" t="s">
        <v>150</v>
      </c>
      <c r="C26" t="s">
        <v>151</v>
      </c>
      <c r="D26" t="s">
        <v>81</v>
      </c>
      <c r="E26" t="s">
        <v>82</v>
      </c>
      <c r="F26">
        <v>3.442674113865932</v>
      </c>
      <c r="G26" t="s">
        <v>83</v>
      </c>
      <c r="H26" t="s">
        <v>84</v>
      </c>
      <c r="I26" t="s">
        <v>62</v>
      </c>
      <c r="J26" t="s">
        <v>53</v>
      </c>
      <c r="K26" t="s">
        <v>28</v>
      </c>
      <c r="L26" s="2">
        <v>43727</v>
      </c>
      <c r="M26" t="s">
        <v>29</v>
      </c>
      <c r="N26" t="s">
        <v>152</v>
      </c>
      <c r="O26" t="s">
        <v>31</v>
      </c>
      <c r="Q26" t="s">
        <v>153</v>
      </c>
      <c r="R26" t="s">
        <v>55</v>
      </c>
      <c r="S26" t="s">
        <v>42</v>
      </c>
    </row>
    <row r="27" spans="1:19" x14ac:dyDescent="0.25">
      <c r="A27" t="s">
        <v>154</v>
      </c>
      <c r="B27" t="s">
        <v>155</v>
      </c>
      <c r="C27" t="s">
        <v>156</v>
      </c>
      <c r="D27" t="s">
        <v>81</v>
      </c>
      <c r="E27" t="s">
        <v>82</v>
      </c>
      <c r="F27">
        <v>5.8064162878787879</v>
      </c>
      <c r="G27" t="s">
        <v>83</v>
      </c>
      <c r="H27" t="s">
        <v>84</v>
      </c>
      <c r="I27" t="s">
        <v>62</v>
      </c>
      <c r="J27" t="s">
        <v>53</v>
      </c>
      <c r="K27" t="s">
        <v>28</v>
      </c>
      <c r="L27" s="2">
        <v>43727</v>
      </c>
      <c r="M27" t="s">
        <v>29</v>
      </c>
      <c r="N27" t="s">
        <v>30</v>
      </c>
      <c r="O27" t="s">
        <v>31</v>
      </c>
      <c r="P27" t="s">
        <v>32</v>
      </c>
      <c r="Q27" t="s">
        <v>153</v>
      </c>
      <c r="R27" t="s">
        <v>34</v>
      </c>
      <c r="S27" t="s">
        <v>42</v>
      </c>
    </row>
    <row r="28" spans="1:19" x14ac:dyDescent="0.25">
      <c r="A28" t="s">
        <v>157</v>
      </c>
      <c r="B28" t="s">
        <v>158</v>
      </c>
      <c r="C28" t="s">
        <v>159</v>
      </c>
      <c r="D28" t="s">
        <v>60</v>
      </c>
      <c r="E28" t="s">
        <v>61</v>
      </c>
      <c r="F28">
        <v>44.034410622130387</v>
      </c>
      <c r="G28" t="s">
        <v>24</v>
      </c>
      <c r="H28" t="s">
        <v>25</v>
      </c>
      <c r="I28" t="s">
        <v>62</v>
      </c>
      <c r="J28" t="s">
        <v>53</v>
      </c>
      <c r="K28" t="s">
        <v>28</v>
      </c>
      <c r="L28" s="2">
        <v>42166</v>
      </c>
      <c r="M28" t="s">
        <v>29</v>
      </c>
      <c r="N28" t="s">
        <v>30</v>
      </c>
      <c r="O28" t="s">
        <v>31</v>
      </c>
      <c r="P28" t="s">
        <v>147</v>
      </c>
      <c r="Q28" t="s">
        <v>160</v>
      </c>
      <c r="R28" t="s">
        <v>34</v>
      </c>
      <c r="S28" t="s">
        <v>136</v>
      </c>
    </row>
    <row r="29" spans="1:19" x14ac:dyDescent="0.25">
      <c r="A29" t="s">
        <v>161</v>
      </c>
      <c r="B29" t="s">
        <v>162</v>
      </c>
      <c r="C29" t="s">
        <v>163</v>
      </c>
      <c r="D29" t="s">
        <v>60</v>
      </c>
      <c r="E29" t="s">
        <v>61</v>
      </c>
      <c r="F29">
        <v>1.1939841391184569</v>
      </c>
      <c r="G29" t="s">
        <v>24</v>
      </c>
      <c r="H29" t="s">
        <v>25</v>
      </c>
      <c r="I29" t="s">
        <v>62</v>
      </c>
      <c r="J29" t="s">
        <v>63</v>
      </c>
      <c r="K29" t="s">
        <v>28</v>
      </c>
      <c r="L29" s="2">
        <v>42166</v>
      </c>
      <c r="M29" t="s">
        <v>29</v>
      </c>
      <c r="N29" t="s">
        <v>30</v>
      </c>
      <c r="O29" t="s">
        <v>31</v>
      </c>
      <c r="P29" t="s">
        <v>32</v>
      </c>
      <c r="Q29" t="s">
        <v>160</v>
      </c>
      <c r="R29" t="s">
        <v>143</v>
      </c>
      <c r="S29" t="s">
        <v>42</v>
      </c>
    </row>
    <row r="30" spans="1:19" x14ac:dyDescent="0.25">
      <c r="A30" t="s">
        <v>164</v>
      </c>
      <c r="B30" t="s">
        <v>165</v>
      </c>
      <c r="C30" t="s">
        <v>166</v>
      </c>
      <c r="D30" t="s">
        <v>22</v>
      </c>
      <c r="E30" t="s">
        <v>23</v>
      </c>
      <c r="F30">
        <v>17.134272607897149</v>
      </c>
      <c r="G30" t="s">
        <v>24</v>
      </c>
      <c r="H30" t="s">
        <v>25</v>
      </c>
      <c r="I30" t="s">
        <v>26</v>
      </c>
      <c r="J30" t="s">
        <v>63</v>
      </c>
      <c r="K30" t="s">
        <v>28</v>
      </c>
      <c r="L30" s="2">
        <v>42873</v>
      </c>
      <c r="M30" t="s">
        <v>29</v>
      </c>
      <c r="N30" t="s">
        <v>30</v>
      </c>
      <c r="O30" t="s">
        <v>31</v>
      </c>
      <c r="P30" t="s">
        <v>32</v>
      </c>
      <c r="Q30" t="s">
        <v>167</v>
      </c>
      <c r="R30" t="s">
        <v>34</v>
      </c>
      <c r="S30" t="s">
        <v>168</v>
      </c>
    </row>
    <row r="31" spans="1:19" x14ac:dyDescent="0.25">
      <c r="A31" t="s">
        <v>169</v>
      </c>
      <c r="B31" t="s">
        <v>170</v>
      </c>
      <c r="C31" t="s">
        <v>171</v>
      </c>
      <c r="D31" t="s">
        <v>22</v>
      </c>
      <c r="E31" t="s">
        <v>23</v>
      </c>
      <c r="F31">
        <v>24.98672256198347</v>
      </c>
      <c r="G31" t="s">
        <v>24</v>
      </c>
      <c r="H31" t="s">
        <v>25</v>
      </c>
      <c r="I31" t="s">
        <v>26</v>
      </c>
      <c r="J31" t="s">
        <v>27</v>
      </c>
      <c r="K31" t="s">
        <v>28</v>
      </c>
      <c r="L31" s="2">
        <v>42166</v>
      </c>
      <c r="M31" t="s">
        <v>29</v>
      </c>
      <c r="N31" t="s">
        <v>30</v>
      </c>
      <c r="O31" t="s">
        <v>31</v>
      </c>
      <c r="P31" t="s">
        <v>172</v>
      </c>
      <c r="Q31" t="s">
        <v>173</v>
      </c>
      <c r="R31" t="s">
        <v>34</v>
      </c>
      <c r="S31" t="s">
        <v>174</v>
      </c>
    </row>
    <row r="32" spans="1:19" x14ac:dyDescent="0.25">
      <c r="A32" t="s">
        <v>175</v>
      </c>
      <c r="B32" t="s">
        <v>176</v>
      </c>
      <c r="C32" t="s">
        <v>177</v>
      </c>
      <c r="D32" t="s">
        <v>22</v>
      </c>
      <c r="E32" t="s">
        <v>23</v>
      </c>
      <c r="F32">
        <v>6.1554071258034897</v>
      </c>
      <c r="G32" t="s">
        <v>24</v>
      </c>
      <c r="H32" t="s">
        <v>25</v>
      </c>
      <c r="I32" t="s">
        <v>26</v>
      </c>
      <c r="J32" t="s">
        <v>63</v>
      </c>
      <c r="K32" t="s">
        <v>28</v>
      </c>
      <c r="L32" s="2">
        <v>41782</v>
      </c>
      <c r="M32" t="s">
        <v>29</v>
      </c>
      <c r="N32" t="s">
        <v>30</v>
      </c>
      <c r="O32" t="s">
        <v>31</v>
      </c>
      <c r="P32" t="s">
        <v>32</v>
      </c>
      <c r="Q32" t="s">
        <v>178</v>
      </c>
      <c r="R32" t="s">
        <v>34</v>
      </c>
      <c r="S32" t="s">
        <v>42</v>
      </c>
    </row>
    <row r="33" spans="1:19" x14ac:dyDescent="0.25">
      <c r="A33" t="s">
        <v>179</v>
      </c>
      <c r="B33" t="s">
        <v>180</v>
      </c>
      <c r="C33" t="s">
        <v>181</v>
      </c>
      <c r="D33" t="s">
        <v>22</v>
      </c>
      <c r="E33" t="s">
        <v>23</v>
      </c>
      <c r="F33">
        <v>77.695695241046835</v>
      </c>
      <c r="G33" t="s">
        <v>24</v>
      </c>
      <c r="H33" t="s">
        <v>25</v>
      </c>
      <c r="I33" t="s">
        <v>26</v>
      </c>
      <c r="J33" t="s">
        <v>27</v>
      </c>
      <c r="K33" t="s">
        <v>28</v>
      </c>
      <c r="L33" s="2">
        <v>42874</v>
      </c>
      <c r="M33" t="s">
        <v>29</v>
      </c>
      <c r="N33" t="s">
        <v>76</v>
      </c>
      <c r="O33" t="s">
        <v>31</v>
      </c>
      <c r="P33" t="s">
        <v>77</v>
      </c>
      <c r="Q33" t="s">
        <v>182</v>
      </c>
      <c r="R33" t="s">
        <v>55</v>
      </c>
      <c r="S33" t="s">
        <v>56</v>
      </c>
    </row>
    <row r="34" spans="1:19" x14ac:dyDescent="0.25">
      <c r="A34" t="s">
        <v>183</v>
      </c>
      <c r="B34" t="s">
        <v>184</v>
      </c>
      <c r="C34" t="s">
        <v>185</v>
      </c>
      <c r="D34" t="s">
        <v>60</v>
      </c>
      <c r="E34" t="s">
        <v>100</v>
      </c>
      <c r="F34">
        <v>3.2879610192837458</v>
      </c>
      <c r="G34" t="s">
        <v>24</v>
      </c>
      <c r="H34" t="s">
        <v>25</v>
      </c>
      <c r="I34" t="s">
        <v>62</v>
      </c>
      <c r="J34" t="s">
        <v>63</v>
      </c>
      <c r="K34" t="s">
        <v>28</v>
      </c>
      <c r="L34" s="2">
        <v>42874</v>
      </c>
      <c r="M34" t="s">
        <v>29</v>
      </c>
      <c r="N34" t="s">
        <v>30</v>
      </c>
      <c r="O34" t="s">
        <v>31</v>
      </c>
      <c r="P34" t="s">
        <v>32</v>
      </c>
      <c r="Q34" t="s">
        <v>186</v>
      </c>
      <c r="R34" t="s">
        <v>55</v>
      </c>
      <c r="S34" t="s">
        <v>114</v>
      </c>
    </row>
    <row r="35" spans="1:19" x14ac:dyDescent="0.25">
      <c r="A35" t="s">
        <v>187</v>
      </c>
      <c r="B35" t="s">
        <v>188</v>
      </c>
      <c r="C35" t="s">
        <v>189</v>
      </c>
      <c r="D35" t="s">
        <v>60</v>
      </c>
      <c r="E35" t="s">
        <v>100</v>
      </c>
      <c r="F35">
        <v>38.606176942148757</v>
      </c>
      <c r="G35" t="s">
        <v>24</v>
      </c>
      <c r="H35" t="s">
        <v>25</v>
      </c>
      <c r="I35" t="s">
        <v>62</v>
      </c>
      <c r="J35" t="s">
        <v>63</v>
      </c>
      <c r="K35" t="s">
        <v>28</v>
      </c>
      <c r="L35" s="2">
        <v>41782</v>
      </c>
      <c r="M35" t="s">
        <v>29</v>
      </c>
      <c r="N35" t="s">
        <v>30</v>
      </c>
      <c r="O35" t="s">
        <v>31</v>
      </c>
      <c r="P35" t="s">
        <v>32</v>
      </c>
      <c r="Q35" t="s">
        <v>186</v>
      </c>
      <c r="R35" t="s">
        <v>34</v>
      </c>
      <c r="S35" t="s">
        <v>49</v>
      </c>
    </row>
    <row r="36" spans="1:19" x14ac:dyDescent="0.25">
      <c r="A36" t="s">
        <v>190</v>
      </c>
      <c r="B36" t="s">
        <v>191</v>
      </c>
      <c r="C36" t="s">
        <v>192</v>
      </c>
      <c r="D36" t="s">
        <v>22</v>
      </c>
      <c r="E36" t="s">
        <v>23</v>
      </c>
      <c r="F36">
        <v>0.65771608585858587</v>
      </c>
      <c r="G36" t="s">
        <v>24</v>
      </c>
      <c r="H36" t="s">
        <v>25</v>
      </c>
      <c r="I36" t="s">
        <v>26</v>
      </c>
      <c r="J36" t="s">
        <v>27</v>
      </c>
      <c r="K36" t="s">
        <v>28</v>
      </c>
      <c r="L36" s="2">
        <v>42874</v>
      </c>
      <c r="M36" t="s">
        <v>29</v>
      </c>
      <c r="N36" t="s">
        <v>30</v>
      </c>
      <c r="O36" t="s">
        <v>31</v>
      </c>
      <c r="P36" t="s">
        <v>147</v>
      </c>
      <c r="Q36" t="s">
        <v>193</v>
      </c>
      <c r="R36" t="s">
        <v>101</v>
      </c>
      <c r="S36" t="s">
        <v>49</v>
      </c>
    </row>
    <row r="37" spans="1:19" x14ac:dyDescent="0.25">
      <c r="A37" t="s">
        <v>194</v>
      </c>
      <c r="B37" t="s">
        <v>195</v>
      </c>
      <c r="C37" t="s">
        <v>196</v>
      </c>
      <c r="D37" t="s">
        <v>60</v>
      </c>
      <c r="E37" t="s">
        <v>61</v>
      </c>
      <c r="F37">
        <v>30.03152443755739</v>
      </c>
      <c r="G37" t="s">
        <v>24</v>
      </c>
      <c r="H37" t="s">
        <v>25</v>
      </c>
      <c r="I37" t="s">
        <v>62</v>
      </c>
      <c r="J37" t="s">
        <v>53</v>
      </c>
      <c r="K37" t="s">
        <v>28</v>
      </c>
      <c r="L37" s="2">
        <v>42166</v>
      </c>
      <c r="M37" t="s">
        <v>29</v>
      </c>
      <c r="N37" t="s">
        <v>30</v>
      </c>
      <c r="O37" t="s">
        <v>31</v>
      </c>
      <c r="Q37" t="s">
        <v>197</v>
      </c>
      <c r="R37" t="s">
        <v>34</v>
      </c>
      <c r="S37" t="s">
        <v>49</v>
      </c>
    </row>
    <row r="38" spans="1:19" x14ac:dyDescent="0.25">
      <c r="A38" t="s">
        <v>198</v>
      </c>
      <c r="B38" t="s">
        <v>199</v>
      </c>
      <c r="C38" t="s">
        <v>200</v>
      </c>
      <c r="D38" t="s">
        <v>60</v>
      </c>
      <c r="E38" t="s">
        <v>61</v>
      </c>
      <c r="F38">
        <v>0.68176670798898076</v>
      </c>
      <c r="G38" t="s">
        <v>24</v>
      </c>
      <c r="H38" t="s">
        <v>25</v>
      </c>
      <c r="I38" t="s">
        <v>62</v>
      </c>
      <c r="J38" t="s">
        <v>53</v>
      </c>
      <c r="K38" t="s">
        <v>28</v>
      </c>
      <c r="L38" s="2">
        <v>42166</v>
      </c>
      <c r="M38" t="s">
        <v>29</v>
      </c>
      <c r="N38" t="s">
        <v>30</v>
      </c>
      <c r="O38" t="s">
        <v>31</v>
      </c>
      <c r="P38" t="s">
        <v>32</v>
      </c>
      <c r="Q38" t="s">
        <v>201</v>
      </c>
      <c r="R38" t="s">
        <v>55</v>
      </c>
      <c r="S38" t="s">
        <v>42</v>
      </c>
    </row>
    <row r="39" spans="1:19" x14ac:dyDescent="0.25">
      <c r="A39" t="s">
        <v>202</v>
      </c>
      <c r="B39" t="s">
        <v>203</v>
      </c>
      <c r="C39" t="s">
        <v>204</v>
      </c>
      <c r="D39" t="s">
        <v>60</v>
      </c>
      <c r="E39" t="s">
        <v>61</v>
      </c>
      <c r="F39">
        <v>23.545839279155189</v>
      </c>
      <c r="G39" t="s">
        <v>24</v>
      </c>
      <c r="H39" t="s">
        <v>25</v>
      </c>
      <c r="I39" t="s">
        <v>62</v>
      </c>
      <c r="J39" t="s">
        <v>53</v>
      </c>
      <c r="K39" t="s">
        <v>28</v>
      </c>
      <c r="L39" s="2">
        <v>42166</v>
      </c>
      <c r="M39" t="s">
        <v>29</v>
      </c>
      <c r="N39" t="s">
        <v>30</v>
      </c>
      <c r="O39" t="s">
        <v>31</v>
      </c>
      <c r="P39" t="s">
        <v>205</v>
      </c>
      <c r="Q39" t="s">
        <v>206</v>
      </c>
      <c r="R39" t="s">
        <v>34</v>
      </c>
      <c r="S39" t="s">
        <v>114</v>
      </c>
    </row>
    <row r="40" spans="1:19" x14ac:dyDescent="0.25">
      <c r="A40" t="s">
        <v>207</v>
      </c>
      <c r="B40" t="s">
        <v>208</v>
      </c>
      <c r="C40" t="s">
        <v>209</v>
      </c>
      <c r="D40" t="s">
        <v>60</v>
      </c>
      <c r="E40" t="s">
        <v>61</v>
      </c>
      <c r="F40">
        <v>12.01094907024793</v>
      </c>
      <c r="G40" t="s">
        <v>24</v>
      </c>
      <c r="H40" t="s">
        <v>25</v>
      </c>
      <c r="I40" t="s">
        <v>62</v>
      </c>
      <c r="J40" t="s">
        <v>53</v>
      </c>
      <c r="K40" t="s">
        <v>28</v>
      </c>
      <c r="L40" s="2">
        <v>42166</v>
      </c>
      <c r="M40" t="s">
        <v>29</v>
      </c>
      <c r="N40" t="s">
        <v>30</v>
      </c>
      <c r="O40" t="s">
        <v>31</v>
      </c>
      <c r="P40" t="s">
        <v>210</v>
      </c>
      <c r="Q40" t="s">
        <v>211</v>
      </c>
      <c r="R40" t="s">
        <v>55</v>
      </c>
      <c r="S40" t="s">
        <v>42</v>
      </c>
    </row>
    <row r="41" spans="1:19" x14ac:dyDescent="0.25">
      <c r="A41" t="s">
        <v>212</v>
      </c>
      <c r="B41" t="s">
        <v>213</v>
      </c>
      <c r="C41" t="s">
        <v>214</v>
      </c>
      <c r="D41" t="s">
        <v>60</v>
      </c>
      <c r="E41" t="s">
        <v>61</v>
      </c>
      <c r="F41">
        <v>0.69262137970615245</v>
      </c>
      <c r="G41" t="s">
        <v>24</v>
      </c>
      <c r="H41" t="s">
        <v>25</v>
      </c>
      <c r="I41" t="s">
        <v>62</v>
      </c>
      <c r="J41" t="s">
        <v>53</v>
      </c>
      <c r="K41" t="s">
        <v>28</v>
      </c>
      <c r="L41" s="2">
        <v>42166</v>
      </c>
      <c r="M41" t="s">
        <v>29</v>
      </c>
      <c r="N41" t="s">
        <v>30</v>
      </c>
      <c r="O41" t="s">
        <v>31</v>
      </c>
      <c r="Q41" t="s">
        <v>211</v>
      </c>
      <c r="R41" t="s">
        <v>55</v>
      </c>
      <c r="S41" t="s">
        <v>215</v>
      </c>
    </row>
    <row r="42" spans="1:19" x14ac:dyDescent="0.25">
      <c r="A42" t="s">
        <v>216</v>
      </c>
      <c r="B42" t="s">
        <v>217</v>
      </c>
      <c r="C42" t="s">
        <v>218</v>
      </c>
      <c r="D42" t="s">
        <v>81</v>
      </c>
      <c r="E42" t="s">
        <v>82</v>
      </c>
      <c r="F42">
        <v>2.7359906588613412</v>
      </c>
      <c r="G42" t="s">
        <v>83</v>
      </c>
      <c r="H42" t="s">
        <v>84</v>
      </c>
      <c r="I42" t="s">
        <v>62</v>
      </c>
      <c r="J42" t="s">
        <v>27</v>
      </c>
      <c r="K42" t="s">
        <v>28</v>
      </c>
      <c r="L42" s="2">
        <v>43725</v>
      </c>
      <c r="M42" t="s">
        <v>29</v>
      </c>
      <c r="N42" t="s">
        <v>30</v>
      </c>
      <c r="O42" t="s">
        <v>31</v>
      </c>
      <c r="P42" t="s">
        <v>219</v>
      </c>
      <c r="Q42" t="s">
        <v>220</v>
      </c>
      <c r="R42" t="s">
        <v>34</v>
      </c>
      <c r="S42" t="s">
        <v>174</v>
      </c>
    </row>
    <row r="43" spans="1:19" x14ac:dyDescent="0.25">
      <c r="A43" t="s">
        <v>221</v>
      </c>
      <c r="B43" t="s">
        <v>222</v>
      </c>
      <c r="C43" t="s">
        <v>223</v>
      </c>
      <c r="D43" t="s">
        <v>81</v>
      </c>
      <c r="E43" t="s">
        <v>82</v>
      </c>
      <c r="F43">
        <v>13.63153492194674</v>
      </c>
      <c r="G43" t="s">
        <v>83</v>
      </c>
      <c r="H43" t="s">
        <v>84</v>
      </c>
      <c r="I43" t="s">
        <v>62</v>
      </c>
      <c r="J43" t="s">
        <v>53</v>
      </c>
      <c r="K43" t="s">
        <v>28</v>
      </c>
      <c r="L43" s="2">
        <v>43725</v>
      </c>
      <c r="M43" t="s">
        <v>29</v>
      </c>
      <c r="N43" t="s">
        <v>152</v>
      </c>
      <c r="O43" t="s">
        <v>31</v>
      </c>
      <c r="P43" t="s">
        <v>224</v>
      </c>
      <c r="Q43" t="s">
        <v>225</v>
      </c>
      <c r="R43" t="s">
        <v>55</v>
      </c>
      <c r="S43" t="s">
        <v>49</v>
      </c>
    </row>
    <row r="44" spans="1:19" x14ac:dyDescent="0.25">
      <c r="A44" t="s">
        <v>226</v>
      </c>
      <c r="B44" t="s">
        <v>227</v>
      </c>
      <c r="C44" t="s">
        <v>228</v>
      </c>
      <c r="D44" t="s">
        <v>81</v>
      </c>
      <c r="E44" t="s">
        <v>82</v>
      </c>
      <c r="F44">
        <v>2.1313240541781449</v>
      </c>
      <c r="G44" t="s">
        <v>83</v>
      </c>
      <c r="H44" t="s">
        <v>84</v>
      </c>
      <c r="I44" t="s">
        <v>62</v>
      </c>
      <c r="J44" t="s">
        <v>53</v>
      </c>
      <c r="K44" t="s">
        <v>28</v>
      </c>
      <c r="L44" s="2">
        <v>43725</v>
      </c>
      <c r="M44" t="s">
        <v>29</v>
      </c>
      <c r="N44" t="s">
        <v>30</v>
      </c>
      <c r="O44" t="s">
        <v>31</v>
      </c>
      <c r="P44" t="s">
        <v>32</v>
      </c>
      <c r="Q44" t="s">
        <v>229</v>
      </c>
      <c r="R44" t="s">
        <v>55</v>
      </c>
      <c r="S44" t="s">
        <v>114</v>
      </c>
    </row>
    <row r="45" spans="1:19" x14ac:dyDescent="0.25">
      <c r="A45" t="s">
        <v>230</v>
      </c>
      <c r="B45" t="s">
        <v>231</v>
      </c>
      <c r="C45" t="s">
        <v>232</v>
      </c>
      <c r="D45" t="s">
        <v>81</v>
      </c>
      <c r="E45" t="s">
        <v>82</v>
      </c>
      <c r="F45">
        <v>66.417526177685943</v>
      </c>
      <c r="G45" t="s">
        <v>83</v>
      </c>
      <c r="H45" t="s">
        <v>84</v>
      </c>
      <c r="I45" t="s">
        <v>62</v>
      </c>
      <c r="J45" t="s">
        <v>53</v>
      </c>
      <c r="K45" t="s">
        <v>28</v>
      </c>
      <c r="L45" s="2">
        <v>43725</v>
      </c>
      <c r="M45" t="s">
        <v>29</v>
      </c>
      <c r="N45" t="s">
        <v>30</v>
      </c>
      <c r="O45" t="s">
        <v>31</v>
      </c>
      <c r="P45" t="s">
        <v>233</v>
      </c>
      <c r="Q45" t="s">
        <v>234</v>
      </c>
      <c r="R45" t="s">
        <v>34</v>
      </c>
      <c r="S45" t="s">
        <v>114</v>
      </c>
    </row>
    <row r="46" spans="1:19" x14ac:dyDescent="0.25">
      <c r="A46" t="s">
        <v>235</v>
      </c>
      <c r="B46" t="s">
        <v>236</v>
      </c>
      <c r="C46" t="s">
        <v>237</v>
      </c>
      <c r="D46" t="s">
        <v>81</v>
      </c>
      <c r="E46" t="s">
        <v>82</v>
      </c>
      <c r="F46">
        <v>3.5294939049586782</v>
      </c>
      <c r="G46" t="s">
        <v>83</v>
      </c>
      <c r="H46" t="s">
        <v>84</v>
      </c>
      <c r="I46" t="s">
        <v>62</v>
      </c>
      <c r="J46" t="s">
        <v>53</v>
      </c>
      <c r="K46" t="s">
        <v>28</v>
      </c>
      <c r="L46" s="2">
        <v>43725</v>
      </c>
      <c r="M46" t="s">
        <v>29</v>
      </c>
      <c r="N46" t="s">
        <v>30</v>
      </c>
      <c r="O46" t="s">
        <v>31</v>
      </c>
      <c r="P46" t="s">
        <v>32</v>
      </c>
      <c r="Q46" t="s">
        <v>238</v>
      </c>
      <c r="R46" t="s">
        <v>55</v>
      </c>
      <c r="S46" t="s">
        <v>42</v>
      </c>
    </row>
    <row r="47" spans="1:19" x14ac:dyDescent="0.25">
      <c r="A47" t="s">
        <v>239</v>
      </c>
      <c r="B47" t="s">
        <v>240</v>
      </c>
      <c r="C47" t="s">
        <v>241</v>
      </c>
      <c r="D47" t="s">
        <v>81</v>
      </c>
      <c r="E47" t="s">
        <v>82</v>
      </c>
      <c r="F47">
        <v>0.54357270431588611</v>
      </c>
      <c r="G47" t="s">
        <v>83</v>
      </c>
      <c r="H47" t="s">
        <v>84</v>
      </c>
      <c r="I47" t="s">
        <v>62</v>
      </c>
      <c r="J47" t="s">
        <v>53</v>
      </c>
      <c r="K47" t="s">
        <v>28</v>
      </c>
      <c r="L47" s="2">
        <v>43725</v>
      </c>
      <c r="M47" t="s">
        <v>29</v>
      </c>
      <c r="N47" t="s">
        <v>30</v>
      </c>
      <c r="O47" t="s">
        <v>31</v>
      </c>
      <c r="P47" t="s">
        <v>32</v>
      </c>
      <c r="Q47" t="s">
        <v>242</v>
      </c>
      <c r="R47" t="s">
        <v>34</v>
      </c>
      <c r="S47" t="s">
        <v>114</v>
      </c>
    </row>
    <row r="48" spans="1:19" x14ac:dyDescent="0.25">
      <c r="A48" t="s">
        <v>243</v>
      </c>
      <c r="B48" t="s">
        <v>244</v>
      </c>
      <c r="C48" t="s">
        <v>245</v>
      </c>
      <c r="D48" t="s">
        <v>81</v>
      </c>
      <c r="E48" t="s">
        <v>82</v>
      </c>
      <c r="F48">
        <v>2.0666999839302109</v>
      </c>
      <c r="G48" t="s">
        <v>83</v>
      </c>
      <c r="H48" t="s">
        <v>84</v>
      </c>
      <c r="I48" t="s">
        <v>62</v>
      </c>
      <c r="J48" t="s">
        <v>53</v>
      </c>
      <c r="K48" t="s">
        <v>28</v>
      </c>
      <c r="L48" s="2">
        <v>43725</v>
      </c>
      <c r="M48" t="s">
        <v>29</v>
      </c>
      <c r="N48" t="s">
        <v>30</v>
      </c>
      <c r="O48" t="s">
        <v>31</v>
      </c>
      <c r="P48" t="s">
        <v>32</v>
      </c>
      <c r="Q48" t="s">
        <v>246</v>
      </c>
      <c r="R48" t="s">
        <v>34</v>
      </c>
      <c r="S48" t="s">
        <v>114</v>
      </c>
    </row>
    <row r="49" spans="1:19" x14ac:dyDescent="0.25">
      <c r="A49" t="s">
        <v>247</v>
      </c>
      <c r="B49" t="s">
        <v>248</v>
      </c>
      <c r="C49" t="s">
        <v>249</v>
      </c>
      <c r="D49" t="s">
        <v>250</v>
      </c>
      <c r="E49" t="s">
        <v>82</v>
      </c>
      <c r="F49">
        <v>20.693904554637282</v>
      </c>
      <c r="G49" t="s">
        <v>83</v>
      </c>
      <c r="H49" t="s">
        <v>84</v>
      </c>
      <c r="I49" t="s">
        <v>62</v>
      </c>
      <c r="J49" t="s">
        <v>53</v>
      </c>
      <c r="K49" t="s">
        <v>28</v>
      </c>
      <c r="L49" s="2">
        <v>42180</v>
      </c>
      <c r="M49" t="s">
        <v>29</v>
      </c>
      <c r="N49" t="s">
        <v>30</v>
      </c>
      <c r="O49" t="s">
        <v>31</v>
      </c>
      <c r="P49" t="s">
        <v>205</v>
      </c>
      <c r="R49" t="s">
        <v>34</v>
      </c>
      <c r="S49" t="s">
        <v>251</v>
      </c>
    </row>
    <row r="50" spans="1:19" x14ac:dyDescent="0.25">
      <c r="A50" t="s">
        <v>252</v>
      </c>
      <c r="B50" t="s">
        <v>253</v>
      </c>
      <c r="C50" t="s">
        <v>254</v>
      </c>
      <c r="D50" t="s">
        <v>250</v>
      </c>
      <c r="E50" t="s">
        <v>82</v>
      </c>
      <c r="F50">
        <v>1.599745828741965</v>
      </c>
      <c r="G50" t="s">
        <v>83</v>
      </c>
      <c r="H50" t="s">
        <v>84</v>
      </c>
      <c r="I50" t="s">
        <v>62</v>
      </c>
      <c r="J50" t="s">
        <v>27</v>
      </c>
      <c r="K50" t="s">
        <v>28</v>
      </c>
      <c r="L50" s="2">
        <v>42180</v>
      </c>
      <c r="M50" t="s">
        <v>29</v>
      </c>
      <c r="N50" t="s">
        <v>30</v>
      </c>
      <c r="O50" t="s">
        <v>31</v>
      </c>
      <c r="P50" t="s">
        <v>32</v>
      </c>
      <c r="R50" t="s">
        <v>55</v>
      </c>
      <c r="S50" t="s">
        <v>42</v>
      </c>
    </row>
    <row r="51" spans="1:19" x14ac:dyDescent="0.25">
      <c r="A51" t="s">
        <v>255</v>
      </c>
      <c r="B51" t="s">
        <v>256</v>
      </c>
      <c r="C51" t="s">
        <v>257</v>
      </c>
      <c r="D51" t="s">
        <v>250</v>
      </c>
      <c r="E51" t="s">
        <v>82</v>
      </c>
      <c r="F51">
        <v>8.4146804315886143</v>
      </c>
      <c r="G51" t="s">
        <v>83</v>
      </c>
      <c r="H51" t="s">
        <v>84</v>
      </c>
      <c r="I51" t="s">
        <v>62</v>
      </c>
      <c r="J51" t="s">
        <v>53</v>
      </c>
      <c r="K51" t="s">
        <v>28</v>
      </c>
      <c r="L51" s="2">
        <v>42180</v>
      </c>
      <c r="M51" t="s">
        <v>29</v>
      </c>
      <c r="N51" t="s">
        <v>30</v>
      </c>
      <c r="O51" t="s">
        <v>31</v>
      </c>
      <c r="P51" t="s">
        <v>205</v>
      </c>
      <c r="R51" t="s">
        <v>34</v>
      </c>
      <c r="S51" t="s">
        <v>114</v>
      </c>
    </row>
    <row r="52" spans="1:19" x14ac:dyDescent="0.25">
      <c r="A52" t="s">
        <v>258</v>
      </c>
      <c r="B52" t="s">
        <v>259</v>
      </c>
      <c r="C52" t="s">
        <v>260</v>
      </c>
      <c r="D52" t="s">
        <v>250</v>
      </c>
      <c r="E52" t="s">
        <v>82</v>
      </c>
      <c r="F52">
        <v>6.9493031267217624</v>
      </c>
      <c r="G52" t="s">
        <v>83</v>
      </c>
      <c r="H52" t="s">
        <v>84</v>
      </c>
      <c r="I52" t="s">
        <v>62</v>
      </c>
      <c r="J52" t="s">
        <v>53</v>
      </c>
      <c r="K52" t="s">
        <v>28</v>
      </c>
      <c r="L52" s="2">
        <v>42180</v>
      </c>
      <c r="M52" t="s">
        <v>29</v>
      </c>
      <c r="N52" t="s">
        <v>30</v>
      </c>
      <c r="O52" t="s">
        <v>31</v>
      </c>
      <c r="P52" t="s">
        <v>205</v>
      </c>
      <c r="R52" t="s">
        <v>34</v>
      </c>
      <c r="S52" t="s">
        <v>49</v>
      </c>
    </row>
    <row r="53" spans="1:19" x14ac:dyDescent="0.25">
      <c r="A53" t="s">
        <v>261</v>
      </c>
      <c r="B53" t="s">
        <v>262</v>
      </c>
      <c r="C53" t="s">
        <v>263</v>
      </c>
      <c r="D53" t="s">
        <v>264</v>
      </c>
      <c r="E53" t="s">
        <v>265</v>
      </c>
      <c r="F53">
        <v>14.810157764003669</v>
      </c>
      <c r="G53" t="s">
        <v>83</v>
      </c>
      <c r="H53" t="s">
        <v>84</v>
      </c>
      <c r="I53" t="s">
        <v>62</v>
      </c>
      <c r="J53" t="s">
        <v>53</v>
      </c>
      <c r="K53" t="s">
        <v>28</v>
      </c>
      <c r="L53" s="2">
        <v>43727</v>
      </c>
      <c r="M53" t="s">
        <v>29</v>
      </c>
      <c r="N53" t="s">
        <v>30</v>
      </c>
      <c r="O53" t="s">
        <v>31</v>
      </c>
      <c r="P53" t="s">
        <v>266</v>
      </c>
      <c r="R53" t="s">
        <v>34</v>
      </c>
      <c r="S53" t="s">
        <v>49</v>
      </c>
    </row>
    <row r="54" spans="1:19" x14ac:dyDescent="0.25">
      <c r="A54" t="s">
        <v>267</v>
      </c>
      <c r="B54" t="s">
        <v>268</v>
      </c>
      <c r="C54" t="s">
        <v>269</v>
      </c>
      <c r="D54" t="s">
        <v>264</v>
      </c>
      <c r="E54" t="s">
        <v>265</v>
      </c>
      <c r="F54">
        <v>5.1670511134067958</v>
      </c>
      <c r="G54" t="s">
        <v>83</v>
      </c>
      <c r="H54" t="s">
        <v>84</v>
      </c>
      <c r="I54" t="s">
        <v>62</v>
      </c>
      <c r="J54" t="s">
        <v>27</v>
      </c>
      <c r="K54" t="s">
        <v>28</v>
      </c>
      <c r="L54" s="2">
        <v>43727</v>
      </c>
      <c r="M54" t="s">
        <v>29</v>
      </c>
      <c r="N54" t="s">
        <v>30</v>
      </c>
      <c r="O54" t="s">
        <v>31</v>
      </c>
      <c r="P54" t="s">
        <v>32</v>
      </c>
      <c r="R54" t="s">
        <v>55</v>
      </c>
      <c r="S54" t="s">
        <v>114</v>
      </c>
    </row>
    <row r="55" spans="1:19" x14ac:dyDescent="0.25">
      <c r="A55" t="s">
        <v>270</v>
      </c>
      <c r="B55" t="s">
        <v>271</v>
      </c>
      <c r="C55" t="s">
        <v>272</v>
      </c>
      <c r="D55" t="s">
        <v>264</v>
      </c>
      <c r="E55" t="s">
        <v>265</v>
      </c>
      <c r="F55">
        <v>24.97158259871442</v>
      </c>
      <c r="G55" t="s">
        <v>83</v>
      </c>
      <c r="H55" t="s">
        <v>84</v>
      </c>
      <c r="I55" t="s">
        <v>62</v>
      </c>
      <c r="J55" t="s">
        <v>27</v>
      </c>
      <c r="K55" t="s">
        <v>28</v>
      </c>
      <c r="L55" s="2">
        <v>43727</v>
      </c>
      <c r="M55" t="s">
        <v>29</v>
      </c>
      <c r="N55" t="s">
        <v>30</v>
      </c>
      <c r="O55" t="s">
        <v>31</v>
      </c>
      <c r="P55" t="s">
        <v>32</v>
      </c>
      <c r="R55" t="s">
        <v>34</v>
      </c>
      <c r="S55" t="s">
        <v>42</v>
      </c>
    </row>
    <row r="56" spans="1:19" x14ac:dyDescent="0.25">
      <c r="A56" t="s">
        <v>273</v>
      </c>
      <c r="B56" t="s">
        <v>274</v>
      </c>
      <c r="C56" t="s">
        <v>275</v>
      </c>
      <c r="D56" t="s">
        <v>264</v>
      </c>
      <c r="E56" t="s">
        <v>265</v>
      </c>
      <c r="F56">
        <v>1.2803553673094581</v>
      </c>
      <c r="G56" t="s">
        <v>83</v>
      </c>
      <c r="H56" t="s">
        <v>84</v>
      </c>
      <c r="I56" t="s">
        <v>62</v>
      </c>
      <c r="J56" t="s">
        <v>53</v>
      </c>
      <c r="K56" t="s">
        <v>28</v>
      </c>
      <c r="L56" s="2">
        <v>43727</v>
      </c>
      <c r="M56" t="s">
        <v>29</v>
      </c>
      <c r="N56" t="s">
        <v>30</v>
      </c>
      <c r="O56" t="s">
        <v>31</v>
      </c>
      <c r="P56" t="s">
        <v>32</v>
      </c>
      <c r="R56" t="s">
        <v>55</v>
      </c>
      <c r="S56" t="s">
        <v>49</v>
      </c>
    </row>
    <row r="57" spans="1:19" s="3" customFormat="1" x14ac:dyDescent="0.25">
      <c r="A57" t="s">
        <v>276</v>
      </c>
      <c r="B57" t="s">
        <v>277</v>
      </c>
      <c r="C57" t="s">
        <v>278</v>
      </c>
      <c r="D57" t="s">
        <v>264</v>
      </c>
      <c r="E57" t="s">
        <v>265</v>
      </c>
      <c r="F57">
        <v>0.86018605601469234</v>
      </c>
      <c r="G57" t="s">
        <v>83</v>
      </c>
      <c r="H57" t="s">
        <v>84</v>
      </c>
      <c r="I57" t="s">
        <v>62</v>
      </c>
      <c r="J57" t="s">
        <v>63</v>
      </c>
      <c r="K57" t="s">
        <v>28</v>
      </c>
      <c r="L57" s="2">
        <v>43727</v>
      </c>
      <c r="M57" t="s">
        <v>29</v>
      </c>
      <c r="N57" t="s">
        <v>30</v>
      </c>
      <c r="O57" t="s">
        <v>31</v>
      </c>
      <c r="P57" t="s">
        <v>32</v>
      </c>
      <c r="Q57"/>
      <c r="R57" t="s">
        <v>55</v>
      </c>
      <c r="S57" t="s">
        <v>49</v>
      </c>
    </row>
    <row r="58" spans="1:19" s="4" customFormat="1" x14ac:dyDescent="0.25">
      <c r="A58" s="4" t="s">
        <v>279</v>
      </c>
      <c r="B58" s="4" t="s">
        <v>280</v>
      </c>
      <c r="C58" s="4" t="s">
        <v>281</v>
      </c>
      <c r="D58" s="4" t="s">
        <v>264</v>
      </c>
      <c r="E58" s="4" t="s">
        <v>265</v>
      </c>
      <c r="F58" s="4" t="s">
        <v>316</v>
      </c>
      <c r="G58" s="4" t="s">
        <v>83</v>
      </c>
      <c r="H58" s="4" t="s">
        <v>84</v>
      </c>
      <c r="I58" s="4" t="s">
        <v>62</v>
      </c>
      <c r="J58" s="4" t="s">
        <v>63</v>
      </c>
      <c r="K58" s="4" t="s">
        <v>28</v>
      </c>
      <c r="L58" s="5">
        <v>43727</v>
      </c>
      <c r="M58" s="4" t="s">
        <v>29</v>
      </c>
      <c r="N58" s="4" t="s">
        <v>30</v>
      </c>
      <c r="O58" s="4" t="s">
        <v>31</v>
      </c>
      <c r="Q58" s="4" t="s">
        <v>282</v>
      </c>
      <c r="R58" s="4" t="s">
        <v>55</v>
      </c>
      <c r="S58" s="4" t="s">
        <v>49</v>
      </c>
    </row>
    <row r="59" spans="1:19" x14ac:dyDescent="0.25">
      <c r="A59" t="s">
        <v>283</v>
      </c>
      <c r="B59" t="s">
        <v>284</v>
      </c>
      <c r="C59" t="s">
        <v>285</v>
      </c>
      <c r="D59" t="s">
        <v>250</v>
      </c>
      <c r="E59" t="s">
        <v>82</v>
      </c>
      <c r="F59">
        <v>31.9003743778696</v>
      </c>
      <c r="G59" t="s">
        <v>83</v>
      </c>
      <c r="H59" t="s">
        <v>84</v>
      </c>
      <c r="I59" t="s">
        <v>62</v>
      </c>
      <c r="J59" t="s">
        <v>53</v>
      </c>
      <c r="K59" t="s">
        <v>28</v>
      </c>
      <c r="L59" s="2">
        <v>42874</v>
      </c>
      <c r="M59" t="s">
        <v>29</v>
      </c>
      <c r="N59" t="s">
        <v>30</v>
      </c>
      <c r="O59" t="s">
        <v>31</v>
      </c>
      <c r="P59" t="s">
        <v>286</v>
      </c>
      <c r="R59" t="s">
        <v>34</v>
      </c>
      <c r="S59" t="s">
        <v>49</v>
      </c>
    </row>
    <row r="60" spans="1:19" x14ac:dyDescent="0.25">
      <c r="A60" t="s">
        <v>287</v>
      </c>
      <c r="B60" t="s">
        <v>288</v>
      </c>
      <c r="C60" t="s">
        <v>289</v>
      </c>
      <c r="D60" t="s">
        <v>81</v>
      </c>
      <c r="E60" t="s">
        <v>82</v>
      </c>
      <c r="F60">
        <v>67.603824054178148</v>
      </c>
      <c r="G60" t="s">
        <v>83</v>
      </c>
      <c r="H60" t="s">
        <v>84</v>
      </c>
      <c r="I60" t="s">
        <v>62</v>
      </c>
      <c r="J60" t="s">
        <v>53</v>
      </c>
      <c r="K60" t="s">
        <v>28</v>
      </c>
      <c r="L60" s="2">
        <v>43725</v>
      </c>
      <c r="M60" t="s">
        <v>29</v>
      </c>
      <c r="N60" t="s">
        <v>30</v>
      </c>
      <c r="O60" t="s">
        <v>46</v>
      </c>
      <c r="P60" t="s">
        <v>286</v>
      </c>
      <c r="Q60" t="s">
        <v>290</v>
      </c>
      <c r="R60" t="s">
        <v>34</v>
      </c>
      <c r="S60" t="s">
        <v>49</v>
      </c>
    </row>
    <row r="61" spans="1:19" x14ac:dyDescent="0.25">
      <c r="A61" t="s">
        <v>291</v>
      </c>
      <c r="B61" t="s">
        <v>292</v>
      </c>
      <c r="C61" t="s">
        <v>293</v>
      </c>
      <c r="D61" t="s">
        <v>81</v>
      </c>
      <c r="E61" t="s">
        <v>82</v>
      </c>
      <c r="F61">
        <v>6.6401415840220386</v>
      </c>
      <c r="G61" t="s">
        <v>83</v>
      </c>
      <c r="H61" t="s">
        <v>84</v>
      </c>
      <c r="I61" t="s">
        <v>62</v>
      </c>
      <c r="J61" t="s">
        <v>63</v>
      </c>
      <c r="K61" t="s">
        <v>28</v>
      </c>
      <c r="L61" s="2">
        <v>43725</v>
      </c>
      <c r="M61" t="s">
        <v>29</v>
      </c>
      <c r="N61" t="s">
        <v>30</v>
      </c>
      <c r="O61" t="s">
        <v>31</v>
      </c>
      <c r="P61" t="s">
        <v>32</v>
      </c>
      <c r="Q61" t="s">
        <v>294</v>
      </c>
      <c r="R61" t="s">
        <v>34</v>
      </c>
      <c r="S61" t="s">
        <v>114</v>
      </c>
    </row>
    <row r="62" spans="1:19" x14ac:dyDescent="0.25">
      <c r="A62" t="s">
        <v>295</v>
      </c>
      <c r="B62" t="s">
        <v>296</v>
      </c>
      <c r="C62" t="s">
        <v>297</v>
      </c>
      <c r="D62" t="s">
        <v>81</v>
      </c>
      <c r="E62" t="s">
        <v>82</v>
      </c>
      <c r="F62">
        <v>1.126187522956841</v>
      </c>
      <c r="G62" t="s">
        <v>83</v>
      </c>
      <c r="H62" t="s">
        <v>84</v>
      </c>
      <c r="I62" t="s">
        <v>62</v>
      </c>
      <c r="J62" t="s">
        <v>53</v>
      </c>
      <c r="K62" t="s">
        <v>28</v>
      </c>
      <c r="L62" s="2">
        <v>43725</v>
      </c>
      <c r="M62" t="s">
        <v>29</v>
      </c>
      <c r="N62" t="s">
        <v>30</v>
      </c>
      <c r="O62" t="s">
        <v>31</v>
      </c>
      <c r="Q62" t="s">
        <v>298</v>
      </c>
      <c r="R62" t="s">
        <v>55</v>
      </c>
      <c r="S62" t="s">
        <v>42</v>
      </c>
    </row>
    <row r="63" spans="1:19" x14ac:dyDescent="0.25">
      <c r="A63" t="s">
        <v>299</v>
      </c>
      <c r="B63" t="s">
        <v>300</v>
      </c>
      <c r="C63" t="s">
        <v>301</v>
      </c>
      <c r="D63" t="s">
        <v>302</v>
      </c>
      <c r="E63" t="s">
        <v>23</v>
      </c>
      <c r="F63">
        <v>4.0200130280073463</v>
      </c>
      <c r="G63" t="s">
        <v>24</v>
      </c>
      <c r="H63" t="s">
        <v>25</v>
      </c>
      <c r="I63" t="s">
        <v>26</v>
      </c>
      <c r="J63" t="s">
        <v>140</v>
      </c>
      <c r="K63" t="s">
        <v>28</v>
      </c>
      <c r="L63" s="2">
        <v>41782</v>
      </c>
      <c r="M63" t="s">
        <v>29</v>
      </c>
      <c r="N63" t="s">
        <v>30</v>
      </c>
      <c r="O63" t="s">
        <v>31</v>
      </c>
      <c r="P63" t="s">
        <v>303</v>
      </c>
      <c r="R63" t="s">
        <v>55</v>
      </c>
      <c r="S63" t="s">
        <v>251</v>
      </c>
    </row>
    <row r="64" spans="1:19" x14ac:dyDescent="0.25">
      <c r="A64" t="s">
        <v>304</v>
      </c>
      <c r="B64" t="s">
        <v>305</v>
      </c>
      <c r="C64" t="s">
        <v>306</v>
      </c>
      <c r="D64" t="s">
        <v>302</v>
      </c>
      <c r="E64" t="s">
        <v>23</v>
      </c>
      <c r="F64">
        <v>1.2985920982552801</v>
      </c>
      <c r="G64" t="s">
        <v>24</v>
      </c>
      <c r="H64" t="s">
        <v>25</v>
      </c>
      <c r="I64" t="s">
        <v>26</v>
      </c>
      <c r="J64" t="s">
        <v>140</v>
      </c>
      <c r="K64" t="s">
        <v>28</v>
      </c>
      <c r="L64" s="2">
        <v>41782</v>
      </c>
      <c r="M64" t="s">
        <v>29</v>
      </c>
      <c r="N64" t="s">
        <v>30</v>
      </c>
      <c r="O64" t="s">
        <v>31</v>
      </c>
      <c r="R64" t="s">
        <v>34</v>
      </c>
      <c r="S64" t="s">
        <v>42</v>
      </c>
    </row>
    <row r="65" spans="1:19" x14ac:dyDescent="0.25">
      <c r="A65" t="s">
        <v>307</v>
      </c>
      <c r="B65" t="s">
        <v>308</v>
      </c>
      <c r="C65" t="s">
        <v>309</v>
      </c>
      <c r="D65" t="s">
        <v>302</v>
      </c>
      <c r="E65" t="s">
        <v>23</v>
      </c>
      <c r="F65">
        <v>18.344783790174471</v>
      </c>
      <c r="G65" t="s">
        <v>24</v>
      </c>
      <c r="H65" t="s">
        <v>25</v>
      </c>
      <c r="I65" t="s">
        <v>26</v>
      </c>
      <c r="J65" t="s">
        <v>27</v>
      </c>
      <c r="K65" t="s">
        <v>28</v>
      </c>
      <c r="L65" s="2">
        <v>41808</v>
      </c>
      <c r="M65" t="s">
        <v>29</v>
      </c>
      <c r="N65" t="s">
        <v>30</v>
      </c>
      <c r="O65" t="s">
        <v>31</v>
      </c>
      <c r="R65" t="s">
        <v>41</v>
      </c>
      <c r="S65" t="s">
        <v>42</v>
      </c>
    </row>
    <row r="66" spans="1:19" x14ac:dyDescent="0.25">
      <c r="A66" t="s">
        <v>310</v>
      </c>
      <c r="B66" t="s">
        <v>311</v>
      </c>
      <c r="C66" t="s">
        <v>312</v>
      </c>
      <c r="D66" t="s">
        <v>302</v>
      </c>
      <c r="E66" t="s">
        <v>23</v>
      </c>
      <c r="F66">
        <v>54.21136068411387</v>
      </c>
      <c r="G66" t="s">
        <v>24</v>
      </c>
      <c r="H66" t="s">
        <v>25</v>
      </c>
      <c r="I66" t="s">
        <v>26</v>
      </c>
      <c r="J66" t="s">
        <v>118</v>
      </c>
      <c r="K66" t="s">
        <v>28</v>
      </c>
      <c r="L66" s="2">
        <v>41808</v>
      </c>
      <c r="M66" t="s">
        <v>29</v>
      </c>
      <c r="N66" t="s">
        <v>30</v>
      </c>
      <c r="O66" t="s">
        <v>31</v>
      </c>
      <c r="P66" t="s">
        <v>32</v>
      </c>
      <c r="R66" t="s">
        <v>34</v>
      </c>
      <c r="S66" t="s">
        <v>49</v>
      </c>
    </row>
    <row r="67" spans="1:19" x14ac:dyDescent="0.25">
      <c r="A67" t="s">
        <v>313</v>
      </c>
      <c r="B67" t="s">
        <v>314</v>
      </c>
      <c r="C67" t="s">
        <v>315</v>
      </c>
      <c r="D67" t="s">
        <v>302</v>
      </c>
      <c r="E67" t="s">
        <v>23</v>
      </c>
      <c r="F67">
        <v>0.58530767217630852</v>
      </c>
      <c r="G67" t="s">
        <v>24</v>
      </c>
      <c r="H67" t="s">
        <v>25</v>
      </c>
      <c r="I67" t="s">
        <v>26</v>
      </c>
      <c r="J67" t="s">
        <v>27</v>
      </c>
      <c r="K67" t="s">
        <v>28</v>
      </c>
      <c r="L67" s="2">
        <v>42873</v>
      </c>
      <c r="M67" t="s">
        <v>29</v>
      </c>
      <c r="N67" t="s">
        <v>76</v>
      </c>
      <c r="O67" t="s">
        <v>316</v>
      </c>
      <c r="P67" t="s">
        <v>317</v>
      </c>
      <c r="R67" t="s">
        <v>34</v>
      </c>
      <c r="S67" t="s">
        <v>49</v>
      </c>
    </row>
    <row r="68" spans="1:19" x14ac:dyDescent="0.25">
      <c r="A68" t="s">
        <v>318</v>
      </c>
      <c r="B68" t="s">
        <v>319</v>
      </c>
      <c r="C68" t="s">
        <v>320</v>
      </c>
      <c r="D68" t="s">
        <v>302</v>
      </c>
      <c r="E68" t="s">
        <v>23</v>
      </c>
      <c r="F68">
        <v>106.1350990794307</v>
      </c>
      <c r="G68" t="s">
        <v>24</v>
      </c>
      <c r="H68" t="s">
        <v>25</v>
      </c>
      <c r="I68" t="s">
        <v>26</v>
      </c>
      <c r="J68" t="s">
        <v>118</v>
      </c>
      <c r="K68" t="s">
        <v>28</v>
      </c>
      <c r="L68" s="2">
        <v>41808</v>
      </c>
      <c r="M68" t="s">
        <v>29</v>
      </c>
      <c r="N68" t="s">
        <v>30</v>
      </c>
      <c r="O68" t="s">
        <v>31</v>
      </c>
      <c r="P68" t="s">
        <v>32</v>
      </c>
      <c r="R68" t="s">
        <v>34</v>
      </c>
      <c r="S68" t="s">
        <v>174</v>
      </c>
    </row>
    <row r="69" spans="1:19" x14ac:dyDescent="0.25">
      <c r="A69" t="s">
        <v>321</v>
      </c>
      <c r="B69" t="s">
        <v>322</v>
      </c>
      <c r="C69" t="s">
        <v>323</v>
      </c>
      <c r="D69" t="s">
        <v>302</v>
      </c>
      <c r="E69" t="s">
        <v>23</v>
      </c>
      <c r="F69">
        <v>1.1905094674012859</v>
      </c>
      <c r="G69" t="s">
        <v>24</v>
      </c>
      <c r="H69" t="s">
        <v>25</v>
      </c>
      <c r="I69" t="s">
        <v>26</v>
      </c>
      <c r="J69" t="s">
        <v>27</v>
      </c>
      <c r="K69" t="s">
        <v>28</v>
      </c>
      <c r="L69" s="2">
        <v>41782</v>
      </c>
      <c r="M69" t="s">
        <v>29</v>
      </c>
      <c r="N69" t="s">
        <v>30</v>
      </c>
      <c r="O69" t="s">
        <v>31</v>
      </c>
      <c r="P69" t="s">
        <v>32</v>
      </c>
      <c r="R69" t="s">
        <v>34</v>
      </c>
      <c r="S69" t="s">
        <v>49</v>
      </c>
    </row>
    <row r="70" spans="1:19" x14ac:dyDescent="0.25">
      <c r="A70" t="s">
        <v>324</v>
      </c>
      <c r="B70" t="s">
        <v>325</v>
      </c>
      <c r="C70" t="s">
        <v>326</v>
      </c>
      <c r="D70" t="s">
        <v>302</v>
      </c>
      <c r="E70" t="s">
        <v>23</v>
      </c>
      <c r="F70">
        <v>82.859645475206605</v>
      </c>
      <c r="G70" t="s">
        <v>24</v>
      </c>
      <c r="H70" t="s">
        <v>25</v>
      </c>
      <c r="I70" t="s">
        <v>26</v>
      </c>
      <c r="J70" t="s">
        <v>118</v>
      </c>
      <c r="K70" t="s">
        <v>28</v>
      </c>
      <c r="L70" s="2">
        <v>41782</v>
      </c>
      <c r="M70" t="s">
        <v>29</v>
      </c>
      <c r="N70" t="s">
        <v>30</v>
      </c>
      <c r="O70" t="s">
        <v>31</v>
      </c>
      <c r="P70" t="s">
        <v>32</v>
      </c>
      <c r="R70" t="s">
        <v>34</v>
      </c>
      <c r="S70" t="s">
        <v>174</v>
      </c>
    </row>
    <row r="71" spans="1:19" x14ac:dyDescent="0.25">
      <c r="A71" t="s">
        <v>327</v>
      </c>
      <c r="B71" t="s">
        <v>328</v>
      </c>
      <c r="C71" t="s">
        <v>329</v>
      </c>
      <c r="D71" t="s">
        <v>302</v>
      </c>
      <c r="E71" t="s">
        <v>23</v>
      </c>
      <c r="F71">
        <v>63.324236269513307</v>
      </c>
      <c r="G71" t="s">
        <v>24</v>
      </c>
      <c r="H71" t="s">
        <v>25</v>
      </c>
      <c r="I71" t="s">
        <v>26</v>
      </c>
      <c r="J71" t="s">
        <v>118</v>
      </c>
      <c r="K71" t="s">
        <v>28</v>
      </c>
      <c r="L71" s="2">
        <v>41808</v>
      </c>
      <c r="M71" t="s">
        <v>29</v>
      </c>
      <c r="N71" t="s">
        <v>30</v>
      </c>
      <c r="O71" t="s">
        <v>31</v>
      </c>
      <c r="R71" t="s">
        <v>330</v>
      </c>
      <c r="S71" t="s">
        <v>174</v>
      </c>
    </row>
    <row r="72" spans="1:19" x14ac:dyDescent="0.25">
      <c r="A72" t="s">
        <v>331</v>
      </c>
      <c r="B72" t="s">
        <v>332</v>
      </c>
      <c r="C72" t="s">
        <v>333</v>
      </c>
      <c r="D72" t="s">
        <v>302</v>
      </c>
      <c r="E72" t="s">
        <v>23</v>
      </c>
      <c r="F72">
        <v>0.79622394628099169</v>
      </c>
      <c r="G72" t="s">
        <v>24</v>
      </c>
      <c r="H72" t="s">
        <v>25</v>
      </c>
      <c r="I72" t="s">
        <v>26</v>
      </c>
      <c r="J72" t="s">
        <v>27</v>
      </c>
      <c r="K72" t="s">
        <v>28</v>
      </c>
      <c r="L72" s="2">
        <v>42873</v>
      </c>
      <c r="M72" t="s">
        <v>29</v>
      </c>
      <c r="N72" t="s">
        <v>76</v>
      </c>
      <c r="O72" t="s">
        <v>316</v>
      </c>
      <c r="P72" t="s">
        <v>317</v>
      </c>
      <c r="R72" t="s">
        <v>101</v>
      </c>
      <c r="S72" t="s">
        <v>42</v>
      </c>
    </row>
    <row r="73" spans="1:19" x14ac:dyDescent="0.25">
      <c r="A73" t="s">
        <v>334</v>
      </c>
      <c r="B73" t="s">
        <v>335</v>
      </c>
      <c r="C73" t="s">
        <v>336</v>
      </c>
      <c r="D73" t="s">
        <v>81</v>
      </c>
      <c r="E73" t="s">
        <v>82</v>
      </c>
      <c r="F73">
        <v>1.9625480831037649</v>
      </c>
      <c r="G73" t="s">
        <v>83</v>
      </c>
      <c r="H73" t="s">
        <v>84</v>
      </c>
      <c r="I73" t="s">
        <v>62</v>
      </c>
      <c r="J73" t="s">
        <v>63</v>
      </c>
      <c r="K73" t="s">
        <v>28</v>
      </c>
      <c r="L73" s="2">
        <v>43725</v>
      </c>
      <c r="M73" t="s">
        <v>29</v>
      </c>
      <c r="N73" t="s">
        <v>30</v>
      </c>
      <c r="O73" t="s">
        <v>46</v>
      </c>
      <c r="P73" t="s">
        <v>32</v>
      </c>
      <c r="Q73" t="s">
        <v>337</v>
      </c>
      <c r="R73" t="s">
        <v>34</v>
      </c>
      <c r="S73" t="s">
        <v>114</v>
      </c>
    </row>
    <row r="74" spans="1:19" x14ac:dyDescent="0.25">
      <c r="A74" t="s">
        <v>338</v>
      </c>
      <c r="B74" t="s">
        <v>339</v>
      </c>
      <c r="C74" t="s">
        <v>340</v>
      </c>
      <c r="D74" t="s">
        <v>81</v>
      </c>
      <c r="E74" t="s">
        <v>82</v>
      </c>
      <c r="F74">
        <v>1.5080971372819101</v>
      </c>
      <c r="G74" t="s">
        <v>83</v>
      </c>
      <c r="H74" t="s">
        <v>84</v>
      </c>
      <c r="I74" t="s">
        <v>62</v>
      </c>
      <c r="J74" t="s">
        <v>63</v>
      </c>
      <c r="K74" t="s">
        <v>28</v>
      </c>
      <c r="L74" s="2">
        <v>43725</v>
      </c>
      <c r="M74" t="s">
        <v>29</v>
      </c>
      <c r="N74" t="s">
        <v>30</v>
      </c>
      <c r="O74" t="s">
        <v>31</v>
      </c>
      <c r="Q74" t="s">
        <v>337</v>
      </c>
      <c r="R74" t="s">
        <v>34</v>
      </c>
      <c r="S74" t="s">
        <v>49</v>
      </c>
    </row>
    <row r="75" spans="1:19" x14ac:dyDescent="0.25">
      <c r="A75" t="s">
        <v>341</v>
      </c>
      <c r="B75" t="s">
        <v>342</v>
      </c>
      <c r="C75" t="s">
        <v>343</v>
      </c>
      <c r="D75" t="s">
        <v>264</v>
      </c>
      <c r="E75" t="s">
        <v>265</v>
      </c>
      <c r="F75">
        <v>3.0426432024793391</v>
      </c>
      <c r="G75" t="s">
        <v>83</v>
      </c>
      <c r="H75" t="s">
        <v>84</v>
      </c>
      <c r="I75" t="s">
        <v>62</v>
      </c>
      <c r="J75" t="s">
        <v>63</v>
      </c>
      <c r="K75" t="s">
        <v>28</v>
      </c>
      <c r="L75" s="2">
        <v>43727</v>
      </c>
      <c r="M75" t="s">
        <v>29</v>
      </c>
      <c r="N75" t="s">
        <v>30</v>
      </c>
      <c r="O75" t="s">
        <v>46</v>
      </c>
      <c r="P75" t="s">
        <v>32</v>
      </c>
      <c r="R75" t="s">
        <v>55</v>
      </c>
      <c r="S75" t="s">
        <v>49</v>
      </c>
    </row>
    <row r="76" spans="1:19" x14ac:dyDescent="0.25">
      <c r="A76" t="s">
        <v>344</v>
      </c>
      <c r="B76" t="s">
        <v>345</v>
      </c>
      <c r="C76" t="s">
        <v>346</v>
      </c>
      <c r="D76" t="s">
        <v>264</v>
      </c>
      <c r="E76" t="s">
        <v>265</v>
      </c>
      <c r="F76">
        <v>23.508603232323232</v>
      </c>
      <c r="G76" t="s">
        <v>83</v>
      </c>
      <c r="H76" t="s">
        <v>84</v>
      </c>
      <c r="I76" t="s">
        <v>62</v>
      </c>
      <c r="J76" t="s">
        <v>63</v>
      </c>
      <c r="K76" t="s">
        <v>28</v>
      </c>
      <c r="L76" s="2">
        <v>43727</v>
      </c>
      <c r="M76" t="s">
        <v>29</v>
      </c>
      <c r="N76" t="s">
        <v>30</v>
      </c>
      <c r="O76" t="s">
        <v>31</v>
      </c>
      <c r="P76" t="s">
        <v>32</v>
      </c>
      <c r="R76" t="s">
        <v>34</v>
      </c>
      <c r="S76" t="s">
        <v>114</v>
      </c>
    </row>
    <row r="77" spans="1:19" x14ac:dyDescent="0.25">
      <c r="A77" t="s">
        <v>347</v>
      </c>
      <c r="B77" t="s">
        <v>348</v>
      </c>
      <c r="C77" t="s">
        <v>349</v>
      </c>
      <c r="D77" t="s">
        <v>264</v>
      </c>
      <c r="E77" t="s">
        <v>265</v>
      </c>
      <c r="F77">
        <v>1.4939823530762171</v>
      </c>
      <c r="G77" t="s">
        <v>83</v>
      </c>
      <c r="H77" t="s">
        <v>84</v>
      </c>
      <c r="I77" t="s">
        <v>62</v>
      </c>
      <c r="J77" t="s">
        <v>53</v>
      </c>
      <c r="K77" t="s">
        <v>28</v>
      </c>
      <c r="L77" s="2">
        <v>43727</v>
      </c>
      <c r="M77" t="s">
        <v>29</v>
      </c>
      <c r="N77" t="s">
        <v>30</v>
      </c>
      <c r="O77" t="s">
        <v>31</v>
      </c>
      <c r="P77" t="s">
        <v>32</v>
      </c>
      <c r="R77" t="s">
        <v>34</v>
      </c>
      <c r="S77" t="s">
        <v>114</v>
      </c>
    </row>
    <row r="78" spans="1:19" x14ac:dyDescent="0.25">
      <c r="A78" t="s">
        <v>350</v>
      </c>
      <c r="B78" t="s">
        <v>351</v>
      </c>
      <c r="C78" t="s">
        <v>352</v>
      </c>
      <c r="D78" t="s">
        <v>264</v>
      </c>
      <c r="E78" t="s">
        <v>265</v>
      </c>
      <c r="F78">
        <v>2.4206986868686871</v>
      </c>
      <c r="G78" t="s">
        <v>83</v>
      </c>
      <c r="H78" t="s">
        <v>84</v>
      </c>
      <c r="I78" t="s">
        <v>62</v>
      </c>
      <c r="J78" t="s">
        <v>63</v>
      </c>
      <c r="K78" t="s">
        <v>28</v>
      </c>
      <c r="L78" s="2">
        <v>43727</v>
      </c>
      <c r="M78" t="s">
        <v>29</v>
      </c>
      <c r="N78" t="s">
        <v>30</v>
      </c>
      <c r="O78" t="s">
        <v>31</v>
      </c>
      <c r="P78" t="s">
        <v>32</v>
      </c>
      <c r="R78" t="s">
        <v>55</v>
      </c>
      <c r="S78" t="s">
        <v>42</v>
      </c>
    </row>
    <row r="79" spans="1:19" x14ac:dyDescent="0.25">
      <c r="A79" t="s">
        <v>353</v>
      </c>
      <c r="B79" t="s">
        <v>354</v>
      </c>
      <c r="C79" t="s">
        <v>355</v>
      </c>
      <c r="D79" t="s">
        <v>356</v>
      </c>
      <c r="E79" t="s">
        <v>265</v>
      </c>
      <c r="F79">
        <v>39.444260456841143</v>
      </c>
      <c r="G79" t="s">
        <v>83</v>
      </c>
      <c r="H79" t="s">
        <v>84</v>
      </c>
      <c r="I79" t="s">
        <v>62</v>
      </c>
      <c r="J79" t="s">
        <v>63</v>
      </c>
      <c r="K79" t="s">
        <v>28</v>
      </c>
      <c r="L79" s="2">
        <v>41808</v>
      </c>
      <c r="M79" t="s">
        <v>29</v>
      </c>
      <c r="N79" t="s">
        <v>30</v>
      </c>
      <c r="O79" t="s">
        <v>31</v>
      </c>
      <c r="P79" t="s">
        <v>32</v>
      </c>
      <c r="R79" t="s">
        <v>34</v>
      </c>
      <c r="S79" t="s">
        <v>49</v>
      </c>
    </row>
    <row r="80" spans="1:19" x14ac:dyDescent="0.25">
      <c r="A80" t="s">
        <v>357</v>
      </c>
      <c r="B80" t="s">
        <v>358</v>
      </c>
      <c r="C80" t="s">
        <v>359</v>
      </c>
      <c r="D80" t="s">
        <v>356</v>
      </c>
      <c r="E80" t="s">
        <v>265</v>
      </c>
      <c r="F80">
        <v>7.0713476216712587</v>
      </c>
      <c r="G80" t="s">
        <v>83</v>
      </c>
      <c r="H80" t="s">
        <v>84</v>
      </c>
      <c r="I80" t="s">
        <v>62</v>
      </c>
      <c r="J80" t="s">
        <v>63</v>
      </c>
      <c r="K80" t="s">
        <v>28</v>
      </c>
      <c r="L80" s="2">
        <v>42536</v>
      </c>
      <c r="M80" t="s">
        <v>29</v>
      </c>
      <c r="N80" t="s">
        <v>30</v>
      </c>
      <c r="O80" t="s">
        <v>31</v>
      </c>
      <c r="P80" t="s">
        <v>32</v>
      </c>
      <c r="R80" t="s">
        <v>34</v>
      </c>
      <c r="S80" t="s">
        <v>42</v>
      </c>
    </row>
    <row r="81" spans="1:19" x14ac:dyDescent="0.25">
      <c r="A81" t="s">
        <v>360</v>
      </c>
      <c r="B81" t="s">
        <v>361</v>
      </c>
      <c r="C81" t="s">
        <v>362</v>
      </c>
      <c r="D81" t="s">
        <v>356</v>
      </c>
      <c r="E81" t="s">
        <v>265</v>
      </c>
      <c r="F81">
        <v>0.35648933884297518</v>
      </c>
      <c r="G81" t="s">
        <v>83</v>
      </c>
      <c r="H81" t="s">
        <v>84</v>
      </c>
      <c r="I81" t="s">
        <v>62</v>
      </c>
      <c r="J81" t="s">
        <v>63</v>
      </c>
      <c r="K81" t="s">
        <v>28</v>
      </c>
      <c r="L81" s="2">
        <v>41808</v>
      </c>
      <c r="M81" t="s">
        <v>29</v>
      </c>
      <c r="N81" t="s">
        <v>30</v>
      </c>
      <c r="O81" t="s">
        <v>31</v>
      </c>
      <c r="P81" t="s">
        <v>32</v>
      </c>
      <c r="R81" t="s">
        <v>34</v>
      </c>
      <c r="S81" t="s">
        <v>42</v>
      </c>
    </row>
    <row r="82" spans="1:19" x14ac:dyDescent="0.25">
      <c r="A82" t="s">
        <v>363</v>
      </c>
      <c r="B82" t="s">
        <v>364</v>
      </c>
      <c r="C82" t="s">
        <v>365</v>
      </c>
      <c r="D82" t="s">
        <v>356</v>
      </c>
      <c r="E82" t="s">
        <v>265</v>
      </c>
      <c r="F82">
        <v>0.33525822543617989</v>
      </c>
      <c r="G82" t="s">
        <v>83</v>
      </c>
      <c r="H82" t="s">
        <v>84</v>
      </c>
      <c r="I82" t="s">
        <v>62</v>
      </c>
      <c r="J82" t="s">
        <v>53</v>
      </c>
      <c r="K82" t="s">
        <v>28</v>
      </c>
      <c r="M82" t="s">
        <v>29</v>
      </c>
      <c r="N82" t="s">
        <v>30</v>
      </c>
      <c r="O82" t="s">
        <v>31</v>
      </c>
      <c r="P82" t="s">
        <v>32</v>
      </c>
      <c r="R82" t="s">
        <v>34</v>
      </c>
      <c r="S82" t="s">
        <v>42</v>
      </c>
    </row>
    <row r="83" spans="1:19" x14ac:dyDescent="0.25">
      <c r="A83" t="s">
        <v>366</v>
      </c>
      <c r="B83" t="s">
        <v>367</v>
      </c>
      <c r="C83" t="s">
        <v>368</v>
      </c>
      <c r="D83" t="s">
        <v>369</v>
      </c>
      <c r="E83" t="s">
        <v>370</v>
      </c>
      <c r="F83">
        <v>1.1505495752984389</v>
      </c>
      <c r="G83" t="s">
        <v>83</v>
      </c>
      <c r="H83" t="s">
        <v>84</v>
      </c>
      <c r="I83" t="s">
        <v>62</v>
      </c>
      <c r="J83" t="s">
        <v>118</v>
      </c>
      <c r="K83" t="s">
        <v>28</v>
      </c>
      <c r="L83" s="2">
        <v>42895</v>
      </c>
      <c r="M83" t="s">
        <v>29</v>
      </c>
      <c r="N83" t="s">
        <v>30</v>
      </c>
      <c r="O83" t="s">
        <v>31</v>
      </c>
      <c r="R83" t="s">
        <v>371</v>
      </c>
      <c r="S83" t="s">
        <v>42</v>
      </c>
    </row>
    <row r="84" spans="1:19" x14ac:dyDescent="0.25">
      <c r="A84" t="s">
        <v>372</v>
      </c>
      <c r="B84" t="s">
        <v>373</v>
      </c>
      <c r="C84" t="s">
        <v>374</v>
      </c>
      <c r="D84" t="s">
        <v>369</v>
      </c>
      <c r="E84" t="s">
        <v>370</v>
      </c>
      <c r="F84">
        <v>0.78438265840220378</v>
      </c>
      <c r="G84" t="s">
        <v>83</v>
      </c>
      <c r="H84" t="s">
        <v>84</v>
      </c>
      <c r="I84" t="s">
        <v>62</v>
      </c>
      <c r="J84" t="s">
        <v>63</v>
      </c>
      <c r="K84" t="s">
        <v>28</v>
      </c>
      <c r="L84" s="2">
        <v>42895</v>
      </c>
      <c r="M84" t="s">
        <v>29</v>
      </c>
      <c r="N84" t="s">
        <v>30</v>
      </c>
      <c r="O84" t="s">
        <v>31</v>
      </c>
      <c r="R84" t="s">
        <v>101</v>
      </c>
      <c r="S84" t="s">
        <v>49</v>
      </c>
    </row>
    <row r="85" spans="1:19" x14ac:dyDescent="0.25">
      <c r="A85" t="s">
        <v>375</v>
      </c>
      <c r="B85" t="s">
        <v>376</v>
      </c>
      <c r="C85" t="s">
        <v>377</v>
      </c>
      <c r="D85" t="s">
        <v>369</v>
      </c>
      <c r="E85" t="s">
        <v>370</v>
      </c>
      <c r="F85">
        <v>0.5773435422405877</v>
      </c>
      <c r="G85" t="s">
        <v>83</v>
      </c>
      <c r="H85" t="s">
        <v>84</v>
      </c>
      <c r="I85" t="s">
        <v>62</v>
      </c>
      <c r="J85" t="s">
        <v>118</v>
      </c>
      <c r="K85" t="s">
        <v>28</v>
      </c>
      <c r="L85" s="2">
        <v>42895</v>
      </c>
      <c r="M85" t="s">
        <v>29</v>
      </c>
      <c r="N85" t="s">
        <v>30</v>
      </c>
      <c r="O85" t="s">
        <v>31</v>
      </c>
      <c r="R85" t="s">
        <v>378</v>
      </c>
    </row>
    <row r="86" spans="1:19" x14ac:dyDescent="0.25">
      <c r="A86" t="s">
        <v>379</v>
      </c>
      <c r="B86" t="s">
        <v>380</v>
      </c>
      <c r="C86" t="s">
        <v>381</v>
      </c>
      <c r="D86" t="s">
        <v>264</v>
      </c>
      <c r="E86" t="s">
        <v>265</v>
      </c>
      <c r="F86">
        <v>3.3503773599632689</v>
      </c>
      <c r="G86" t="s">
        <v>83</v>
      </c>
      <c r="H86" t="s">
        <v>84</v>
      </c>
      <c r="I86" t="s">
        <v>62</v>
      </c>
      <c r="J86" t="s">
        <v>63</v>
      </c>
      <c r="K86" t="s">
        <v>28</v>
      </c>
      <c r="L86" s="2">
        <v>42184</v>
      </c>
      <c r="M86" t="s">
        <v>29</v>
      </c>
      <c r="N86" t="s">
        <v>30</v>
      </c>
      <c r="O86" t="s">
        <v>31</v>
      </c>
      <c r="P86" t="s">
        <v>32</v>
      </c>
      <c r="R86" t="s">
        <v>55</v>
      </c>
      <c r="S86" t="s">
        <v>114</v>
      </c>
    </row>
    <row r="87" spans="1:19" x14ac:dyDescent="0.25">
      <c r="A87" t="s">
        <v>382</v>
      </c>
      <c r="B87" t="s">
        <v>383</v>
      </c>
      <c r="C87" t="s">
        <v>384</v>
      </c>
      <c r="D87" t="s">
        <v>264</v>
      </c>
      <c r="E87" t="s">
        <v>265</v>
      </c>
      <c r="F87">
        <v>4.7771007346189167</v>
      </c>
      <c r="G87" t="s">
        <v>83</v>
      </c>
      <c r="H87" t="s">
        <v>84</v>
      </c>
      <c r="I87" t="s">
        <v>62</v>
      </c>
      <c r="J87" t="s">
        <v>63</v>
      </c>
      <c r="K87" t="s">
        <v>28</v>
      </c>
      <c r="L87" s="2">
        <v>43727</v>
      </c>
      <c r="M87" t="s">
        <v>29</v>
      </c>
      <c r="N87" t="s">
        <v>30</v>
      </c>
      <c r="O87" t="s">
        <v>31</v>
      </c>
      <c r="P87" t="s">
        <v>32</v>
      </c>
      <c r="R87" t="s">
        <v>34</v>
      </c>
      <c r="S87" t="s">
        <v>42</v>
      </c>
    </row>
    <row r="88" spans="1:19" x14ac:dyDescent="0.25">
      <c r="A88" t="s">
        <v>385</v>
      </c>
      <c r="B88" t="s">
        <v>386</v>
      </c>
      <c r="C88" t="s">
        <v>387</v>
      </c>
      <c r="D88" t="s">
        <v>264</v>
      </c>
      <c r="E88" t="s">
        <v>265</v>
      </c>
      <c r="F88">
        <v>8.1319288980716262</v>
      </c>
      <c r="G88" t="s">
        <v>83</v>
      </c>
      <c r="H88" t="s">
        <v>84</v>
      </c>
      <c r="I88" t="s">
        <v>62</v>
      </c>
      <c r="J88" t="s">
        <v>63</v>
      </c>
      <c r="K88" t="s">
        <v>28</v>
      </c>
      <c r="L88" s="2">
        <v>43727</v>
      </c>
      <c r="M88" t="s">
        <v>29</v>
      </c>
      <c r="N88" t="s">
        <v>30</v>
      </c>
      <c r="O88" t="s">
        <v>31</v>
      </c>
      <c r="P88" t="s">
        <v>32</v>
      </c>
      <c r="R88" t="s">
        <v>55</v>
      </c>
      <c r="S88" t="s">
        <v>42</v>
      </c>
    </row>
    <row r="89" spans="1:19" x14ac:dyDescent="0.25">
      <c r="A89" t="s">
        <v>388</v>
      </c>
      <c r="B89" t="s">
        <v>389</v>
      </c>
      <c r="C89" t="s">
        <v>390</v>
      </c>
      <c r="D89" t="s">
        <v>264</v>
      </c>
      <c r="E89" t="s">
        <v>265</v>
      </c>
      <c r="F89">
        <v>17.415799460514229</v>
      </c>
      <c r="G89" t="s">
        <v>83</v>
      </c>
      <c r="H89" t="s">
        <v>84</v>
      </c>
      <c r="I89" t="s">
        <v>62</v>
      </c>
      <c r="J89" t="s">
        <v>63</v>
      </c>
      <c r="K89" t="s">
        <v>28</v>
      </c>
      <c r="L89" s="2">
        <v>43727</v>
      </c>
      <c r="M89" t="s">
        <v>29</v>
      </c>
      <c r="N89" t="s">
        <v>30</v>
      </c>
      <c r="O89" t="s">
        <v>31</v>
      </c>
      <c r="P89" t="s">
        <v>147</v>
      </c>
      <c r="R89" t="s">
        <v>34</v>
      </c>
      <c r="S89" t="s">
        <v>42</v>
      </c>
    </row>
    <row r="90" spans="1:19" x14ac:dyDescent="0.25">
      <c r="A90" t="s">
        <v>391</v>
      </c>
      <c r="B90" t="s">
        <v>392</v>
      </c>
      <c r="C90" t="s">
        <v>393</v>
      </c>
      <c r="D90" t="s">
        <v>250</v>
      </c>
      <c r="E90" t="s">
        <v>82</v>
      </c>
      <c r="F90">
        <v>6.5158337488521578</v>
      </c>
      <c r="G90" t="s">
        <v>83</v>
      </c>
      <c r="H90" t="s">
        <v>84</v>
      </c>
      <c r="I90" t="s">
        <v>62</v>
      </c>
      <c r="J90" t="s">
        <v>63</v>
      </c>
      <c r="K90" t="s">
        <v>28</v>
      </c>
      <c r="L90" s="2">
        <v>41808</v>
      </c>
      <c r="M90" t="s">
        <v>29</v>
      </c>
      <c r="N90" t="s">
        <v>30</v>
      </c>
      <c r="O90" t="s">
        <v>31</v>
      </c>
      <c r="P90" t="s">
        <v>32</v>
      </c>
      <c r="R90" t="s">
        <v>34</v>
      </c>
      <c r="S90" t="s">
        <v>114</v>
      </c>
    </row>
    <row r="91" spans="1:19" x14ac:dyDescent="0.25">
      <c r="A91" t="s">
        <v>394</v>
      </c>
      <c r="B91" t="s">
        <v>395</v>
      </c>
      <c r="C91" t="s">
        <v>396</v>
      </c>
      <c r="D91" t="s">
        <v>250</v>
      </c>
      <c r="E91" t="s">
        <v>82</v>
      </c>
      <c r="F91">
        <v>1.367971923783287</v>
      </c>
      <c r="G91" t="s">
        <v>83</v>
      </c>
      <c r="H91" t="s">
        <v>84</v>
      </c>
      <c r="I91" t="s">
        <v>62</v>
      </c>
      <c r="J91" t="s">
        <v>63</v>
      </c>
      <c r="K91" t="s">
        <v>28</v>
      </c>
      <c r="L91" s="2">
        <v>41808</v>
      </c>
      <c r="M91" t="s">
        <v>29</v>
      </c>
      <c r="N91" t="s">
        <v>30</v>
      </c>
      <c r="O91" t="s">
        <v>31</v>
      </c>
      <c r="R91" t="s">
        <v>34</v>
      </c>
      <c r="S91" t="s">
        <v>42</v>
      </c>
    </row>
    <row r="92" spans="1:19" x14ac:dyDescent="0.25">
      <c r="A92" t="s">
        <v>397</v>
      </c>
      <c r="B92" t="s">
        <v>398</v>
      </c>
      <c r="C92" t="s">
        <v>399</v>
      </c>
      <c r="D92" t="s">
        <v>250</v>
      </c>
      <c r="E92" t="s">
        <v>82</v>
      </c>
      <c r="F92">
        <v>4.7306729889807162</v>
      </c>
      <c r="G92" t="s">
        <v>83</v>
      </c>
      <c r="H92" t="s">
        <v>84</v>
      </c>
      <c r="I92" t="s">
        <v>62</v>
      </c>
      <c r="J92" t="s">
        <v>63</v>
      </c>
      <c r="K92" t="s">
        <v>28</v>
      </c>
      <c r="L92" s="2">
        <v>41808</v>
      </c>
      <c r="M92" t="s">
        <v>29</v>
      </c>
      <c r="N92" t="s">
        <v>30</v>
      </c>
      <c r="O92" t="s">
        <v>31</v>
      </c>
      <c r="R92" t="s">
        <v>55</v>
      </c>
      <c r="S92" t="s">
        <v>400</v>
      </c>
    </row>
    <row r="93" spans="1:19" x14ac:dyDescent="0.25">
      <c r="A93" t="s">
        <v>401</v>
      </c>
      <c r="B93" t="s">
        <v>402</v>
      </c>
      <c r="C93" t="s">
        <v>403</v>
      </c>
      <c r="D93" t="s">
        <v>81</v>
      </c>
      <c r="E93" t="s">
        <v>82</v>
      </c>
      <c r="F93">
        <v>29.554513650137739</v>
      </c>
      <c r="G93" t="s">
        <v>83</v>
      </c>
      <c r="H93" t="s">
        <v>84</v>
      </c>
      <c r="I93" t="s">
        <v>62</v>
      </c>
      <c r="J93" t="s">
        <v>63</v>
      </c>
      <c r="K93" t="s">
        <v>28</v>
      </c>
      <c r="L93" s="2">
        <v>42167</v>
      </c>
      <c r="M93" t="s">
        <v>29</v>
      </c>
      <c r="N93" t="s">
        <v>30</v>
      </c>
      <c r="O93" t="s">
        <v>31</v>
      </c>
      <c r="P93" t="s">
        <v>266</v>
      </c>
      <c r="Q93" t="s">
        <v>404</v>
      </c>
      <c r="R93" t="s">
        <v>55</v>
      </c>
      <c r="S93" t="s">
        <v>405</v>
      </c>
    </row>
    <row r="94" spans="1:19" x14ac:dyDescent="0.25">
      <c r="A94" t="s">
        <v>406</v>
      </c>
      <c r="B94" t="s">
        <v>407</v>
      </c>
      <c r="C94" t="s">
        <v>408</v>
      </c>
      <c r="D94" t="s">
        <v>81</v>
      </c>
      <c r="E94" t="s">
        <v>82</v>
      </c>
      <c r="F94">
        <v>7.8194023989899</v>
      </c>
      <c r="G94" t="s">
        <v>83</v>
      </c>
      <c r="H94" t="s">
        <v>84</v>
      </c>
      <c r="I94" t="s">
        <v>62</v>
      </c>
      <c r="J94" t="s">
        <v>63</v>
      </c>
      <c r="K94" t="s">
        <v>28</v>
      </c>
      <c r="L94" s="2">
        <v>42185</v>
      </c>
      <c r="M94" t="s">
        <v>29</v>
      </c>
      <c r="N94" t="s">
        <v>30</v>
      </c>
      <c r="O94" t="s">
        <v>31</v>
      </c>
      <c r="P94" t="s">
        <v>266</v>
      </c>
      <c r="Q94" t="s">
        <v>409</v>
      </c>
      <c r="R94" t="s">
        <v>34</v>
      </c>
      <c r="S94" t="s">
        <v>42</v>
      </c>
    </row>
    <row r="95" spans="1:19" x14ac:dyDescent="0.25">
      <c r="A95" t="s">
        <v>410</v>
      </c>
      <c r="B95" t="s">
        <v>411</v>
      </c>
      <c r="C95" t="s">
        <v>412</v>
      </c>
      <c r="D95" t="s">
        <v>81</v>
      </c>
      <c r="E95" t="s">
        <v>82</v>
      </c>
      <c r="F95">
        <v>0.772500766758494</v>
      </c>
      <c r="G95" t="s">
        <v>83</v>
      </c>
      <c r="H95" t="s">
        <v>84</v>
      </c>
      <c r="I95" t="s">
        <v>62</v>
      </c>
      <c r="J95" t="s">
        <v>63</v>
      </c>
      <c r="K95" t="s">
        <v>28</v>
      </c>
      <c r="L95" s="2">
        <v>42185</v>
      </c>
      <c r="M95" t="s">
        <v>29</v>
      </c>
      <c r="N95" t="s">
        <v>30</v>
      </c>
      <c r="O95" t="s">
        <v>31</v>
      </c>
      <c r="P95" t="s">
        <v>266</v>
      </c>
      <c r="Q95" t="s">
        <v>413</v>
      </c>
      <c r="R95" t="s">
        <v>34</v>
      </c>
      <c r="S95" t="s">
        <v>49</v>
      </c>
    </row>
    <row r="96" spans="1:19" x14ac:dyDescent="0.25">
      <c r="A96" t="s">
        <v>414</v>
      </c>
      <c r="B96" t="s">
        <v>415</v>
      </c>
      <c r="C96" t="s">
        <v>416</v>
      </c>
      <c r="D96" t="s">
        <v>81</v>
      </c>
      <c r="E96" t="s">
        <v>82</v>
      </c>
      <c r="F96">
        <v>1.424217261248852</v>
      </c>
      <c r="G96" t="s">
        <v>83</v>
      </c>
      <c r="H96" t="s">
        <v>84</v>
      </c>
      <c r="I96" t="s">
        <v>62</v>
      </c>
      <c r="J96" t="s">
        <v>63</v>
      </c>
      <c r="K96" t="s">
        <v>28</v>
      </c>
      <c r="L96" s="2">
        <v>42185</v>
      </c>
      <c r="M96" t="s">
        <v>29</v>
      </c>
      <c r="N96" t="s">
        <v>30</v>
      </c>
      <c r="O96" t="s">
        <v>31</v>
      </c>
      <c r="P96" t="s">
        <v>266</v>
      </c>
      <c r="Q96" t="s">
        <v>417</v>
      </c>
      <c r="R96" t="s">
        <v>34</v>
      </c>
      <c r="S96" t="s">
        <v>114</v>
      </c>
    </row>
    <row r="97" spans="1:19" x14ac:dyDescent="0.25">
      <c r="A97" t="s">
        <v>418</v>
      </c>
      <c r="B97" t="s">
        <v>419</v>
      </c>
      <c r="C97" t="s">
        <v>420</v>
      </c>
      <c r="D97" t="s">
        <v>302</v>
      </c>
      <c r="E97" t="s">
        <v>23</v>
      </c>
      <c r="F97">
        <v>42.724789297520672</v>
      </c>
      <c r="G97" t="s">
        <v>24</v>
      </c>
      <c r="H97" t="s">
        <v>25</v>
      </c>
      <c r="I97" t="s">
        <v>26</v>
      </c>
      <c r="J97" t="s">
        <v>27</v>
      </c>
      <c r="K97" t="s">
        <v>28</v>
      </c>
      <c r="L97" s="2">
        <v>41782</v>
      </c>
      <c r="M97" t="s">
        <v>29</v>
      </c>
      <c r="N97" t="s">
        <v>30</v>
      </c>
      <c r="O97" t="s">
        <v>31</v>
      </c>
      <c r="R97" t="s">
        <v>34</v>
      </c>
      <c r="S97" t="s">
        <v>114</v>
      </c>
    </row>
    <row r="98" spans="1:19" x14ac:dyDescent="0.25">
      <c r="A98" t="s">
        <v>421</v>
      </c>
      <c r="B98" t="s">
        <v>422</v>
      </c>
      <c r="C98" t="s">
        <v>423</v>
      </c>
      <c r="D98" t="s">
        <v>302</v>
      </c>
      <c r="E98" t="s">
        <v>23</v>
      </c>
      <c r="F98">
        <v>0.45845890955004592</v>
      </c>
      <c r="G98" t="s">
        <v>24</v>
      </c>
      <c r="H98" t="s">
        <v>25</v>
      </c>
      <c r="I98" t="s">
        <v>26</v>
      </c>
      <c r="J98" t="s">
        <v>53</v>
      </c>
      <c r="K98" t="s">
        <v>28</v>
      </c>
      <c r="L98" s="2">
        <v>42874</v>
      </c>
      <c r="M98" t="s">
        <v>29</v>
      </c>
      <c r="N98" t="s">
        <v>30</v>
      </c>
      <c r="O98" t="s">
        <v>31</v>
      </c>
      <c r="P98" t="s">
        <v>32</v>
      </c>
      <c r="R98" t="s">
        <v>34</v>
      </c>
      <c r="S98" t="s">
        <v>42</v>
      </c>
    </row>
    <row r="99" spans="1:19" x14ac:dyDescent="0.25">
      <c r="A99" t="s">
        <v>424</v>
      </c>
      <c r="B99" t="s">
        <v>425</v>
      </c>
      <c r="C99" t="s">
        <v>426</v>
      </c>
      <c r="D99" t="s">
        <v>250</v>
      </c>
      <c r="E99" t="s">
        <v>82</v>
      </c>
      <c r="F99">
        <v>1.7222980234159779</v>
      </c>
      <c r="G99" t="s">
        <v>83</v>
      </c>
      <c r="H99" t="s">
        <v>84</v>
      </c>
      <c r="I99" t="s">
        <v>62</v>
      </c>
      <c r="J99" t="s">
        <v>63</v>
      </c>
      <c r="K99" t="s">
        <v>28</v>
      </c>
      <c r="L99" s="2">
        <v>42167</v>
      </c>
      <c r="M99" t="s">
        <v>29</v>
      </c>
      <c r="N99" t="s">
        <v>30</v>
      </c>
      <c r="O99" t="s">
        <v>31</v>
      </c>
      <c r="R99" t="s">
        <v>427</v>
      </c>
      <c r="S99" t="s">
        <v>428</v>
      </c>
    </row>
    <row r="100" spans="1:19" x14ac:dyDescent="0.25">
      <c r="A100" t="s">
        <v>429</v>
      </c>
      <c r="B100" t="s">
        <v>430</v>
      </c>
      <c r="C100" t="s">
        <v>431</v>
      </c>
      <c r="D100" t="s">
        <v>264</v>
      </c>
      <c r="E100" t="s">
        <v>265</v>
      </c>
      <c r="F100">
        <v>30.487575876951329</v>
      </c>
      <c r="G100" t="s">
        <v>83</v>
      </c>
      <c r="H100" t="s">
        <v>84</v>
      </c>
      <c r="I100" t="s">
        <v>62</v>
      </c>
      <c r="J100" t="s">
        <v>39</v>
      </c>
      <c r="K100" t="s">
        <v>28</v>
      </c>
      <c r="L100" s="2">
        <v>43727</v>
      </c>
      <c r="M100" t="s">
        <v>29</v>
      </c>
      <c r="N100" t="s">
        <v>30</v>
      </c>
      <c r="O100" t="s">
        <v>31</v>
      </c>
      <c r="P100" t="s">
        <v>32</v>
      </c>
      <c r="R100" t="s">
        <v>34</v>
      </c>
      <c r="S100" t="s">
        <v>49</v>
      </c>
    </row>
    <row r="101" spans="1:19" x14ac:dyDescent="0.25">
      <c r="A101" t="s">
        <v>432</v>
      </c>
      <c r="B101" t="s">
        <v>433</v>
      </c>
      <c r="C101" t="s">
        <v>434</v>
      </c>
      <c r="D101" t="s">
        <v>264</v>
      </c>
      <c r="E101" t="s">
        <v>265</v>
      </c>
      <c r="F101">
        <v>6.1553414669421489</v>
      </c>
      <c r="G101" t="s">
        <v>83</v>
      </c>
      <c r="H101" t="s">
        <v>84</v>
      </c>
      <c r="I101" t="s">
        <v>62</v>
      </c>
      <c r="J101" t="s">
        <v>39</v>
      </c>
      <c r="K101" t="s">
        <v>28</v>
      </c>
      <c r="L101" s="2">
        <v>43727</v>
      </c>
      <c r="M101" t="s">
        <v>29</v>
      </c>
      <c r="N101" t="s">
        <v>30</v>
      </c>
      <c r="O101" t="s">
        <v>31</v>
      </c>
      <c r="P101" t="s">
        <v>32</v>
      </c>
      <c r="R101" t="s">
        <v>34</v>
      </c>
      <c r="S101" t="s">
        <v>42</v>
      </c>
    </row>
    <row r="102" spans="1:19" x14ac:dyDescent="0.25">
      <c r="A102" t="s">
        <v>435</v>
      </c>
      <c r="B102" t="s">
        <v>436</v>
      </c>
      <c r="C102" t="s">
        <v>437</v>
      </c>
      <c r="D102" t="s">
        <v>264</v>
      </c>
      <c r="E102" t="s">
        <v>265</v>
      </c>
      <c r="F102">
        <v>2.2937900459136822</v>
      </c>
      <c r="G102" t="s">
        <v>83</v>
      </c>
      <c r="H102" t="s">
        <v>84</v>
      </c>
      <c r="I102" t="s">
        <v>62</v>
      </c>
      <c r="J102" t="s">
        <v>39</v>
      </c>
      <c r="K102" t="s">
        <v>28</v>
      </c>
      <c r="L102" s="2">
        <v>43727</v>
      </c>
      <c r="M102" t="s">
        <v>29</v>
      </c>
      <c r="N102" t="s">
        <v>30</v>
      </c>
      <c r="O102" t="s">
        <v>31</v>
      </c>
      <c r="P102" t="s">
        <v>32</v>
      </c>
      <c r="R102" t="s">
        <v>34</v>
      </c>
      <c r="S102" t="s">
        <v>114</v>
      </c>
    </row>
    <row r="103" spans="1:19" x14ac:dyDescent="0.25">
      <c r="A103" t="s">
        <v>438</v>
      </c>
      <c r="B103" t="s">
        <v>439</v>
      </c>
      <c r="C103" t="s">
        <v>440</v>
      </c>
      <c r="D103" t="s">
        <v>264</v>
      </c>
      <c r="E103" t="s">
        <v>265</v>
      </c>
      <c r="F103">
        <v>1.6960523094582181</v>
      </c>
      <c r="G103" t="s">
        <v>83</v>
      </c>
      <c r="H103" t="s">
        <v>84</v>
      </c>
      <c r="I103" t="s">
        <v>62</v>
      </c>
      <c r="J103" t="s">
        <v>53</v>
      </c>
      <c r="K103" t="s">
        <v>28</v>
      </c>
      <c r="L103" s="2">
        <v>43727</v>
      </c>
      <c r="M103" t="s">
        <v>29</v>
      </c>
      <c r="N103" t="s">
        <v>30</v>
      </c>
      <c r="O103" t="s">
        <v>31</v>
      </c>
      <c r="P103" t="s">
        <v>32</v>
      </c>
      <c r="R103" t="s">
        <v>34</v>
      </c>
      <c r="S103" t="s">
        <v>114</v>
      </c>
    </row>
    <row r="104" spans="1:19" x14ac:dyDescent="0.25">
      <c r="A104" t="s">
        <v>441</v>
      </c>
      <c r="B104" t="s">
        <v>442</v>
      </c>
      <c r="C104" t="s">
        <v>443</v>
      </c>
      <c r="D104" t="s">
        <v>264</v>
      </c>
      <c r="E104" t="s">
        <v>265</v>
      </c>
      <c r="F104">
        <v>3.3476968686868682</v>
      </c>
      <c r="G104" t="s">
        <v>83</v>
      </c>
      <c r="H104" t="s">
        <v>84</v>
      </c>
      <c r="I104" t="s">
        <v>62</v>
      </c>
      <c r="J104" t="s">
        <v>27</v>
      </c>
      <c r="K104" t="s">
        <v>28</v>
      </c>
      <c r="L104" s="2">
        <v>43727</v>
      </c>
      <c r="M104" t="s">
        <v>29</v>
      </c>
      <c r="N104" t="s">
        <v>30</v>
      </c>
      <c r="O104" t="s">
        <v>46</v>
      </c>
      <c r="P104" t="s">
        <v>32</v>
      </c>
      <c r="R104" t="s">
        <v>143</v>
      </c>
      <c r="S104" t="s">
        <v>49</v>
      </c>
    </row>
    <row r="105" spans="1:19" x14ac:dyDescent="0.25">
      <c r="A105" t="s">
        <v>444</v>
      </c>
      <c r="B105" t="s">
        <v>445</v>
      </c>
      <c r="C105" t="s">
        <v>446</v>
      </c>
      <c r="D105" t="s">
        <v>264</v>
      </c>
      <c r="E105" t="s">
        <v>265</v>
      </c>
      <c r="F105">
        <v>0.91082863636363631</v>
      </c>
      <c r="G105" t="s">
        <v>83</v>
      </c>
      <c r="H105" t="s">
        <v>84</v>
      </c>
      <c r="I105" t="s">
        <v>62</v>
      </c>
      <c r="J105" t="s">
        <v>27</v>
      </c>
      <c r="K105" t="s">
        <v>28</v>
      </c>
      <c r="L105" s="2">
        <v>43727</v>
      </c>
      <c r="M105" t="s">
        <v>29</v>
      </c>
      <c r="N105" t="s">
        <v>30</v>
      </c>
      <c r="O105" t="s">
        <v>31</v>
      </c>
      <c r="P105" t="s">
        <v>32</v>
      </c>
      <c r="R105" t="s">
        <v>55</v>
      </c>
      <c r="S105" t="s">
        <v>42</v>
      </c>
    </row>
    <row r="106" spans="1:19" x14ac:dyDescent="0.25">
      <c r="A106" t="s">
        <v>447</v>
      </c>
      <c r="B106" t="s">
        <v>448</v>
      </c>
      <c r="C106" t="s">
        <v>449</v>
      </c>
      <c r="D106" t="s">
        <v>264</v>
      </c>
      <c r="E106" t="s">
        <v>265</v>
      </c>
      <c r="F106">
        <v>0.3995762649219467</v>
      </c>
      <c r="G106" t="s">
        <v>83</v>
      </c>
      <c r="H106" t="s">
        <v>84</v>
      </c>
      <c r="I106" t="s">
        <v>62</v>
      </c>
      <c r="J106" t="s">
        <v>27</v>
      </c>
      <c r="K106" t="s">
        <v>28</v>
      </c>
      <c r="L106" s="2">
        <v>43727</v>
      </c>
      <c r="M106" t="s">
        <v>29</v>
      </c>
      <c r="N106" t="s">
        <v>30</v>
      </c>
      <c r="O106" t="s">
        <v>31</v>
      </c>
      <c r="P106" t="s">
        <v>32</v>
      </c>
      <c r="R106" t="s">
        <v>34</v>
      </c>
      <c r="S106" t="s">
        <v>42</v>
      </c>
    </row>
    <row r="107" spans="1:19" x14ac:dyDescent="0.25">
      <c r="A107" t="s">
        <v>450</v>
      </c>
      <c r="B107" t="s">
        <v>451</v>
      </c>
      <c r="C107" t="s">
        <v>452</v>
      </c>
      <c r="D107" t="s">
        <v>264</v>
      </c>
      <c r="E107" t="s">
        <v>265</v>
      </c>
      <c r="F107">
        <v>5.3201428053259878</v>
      </c>
      <c r="G107" t="s">
        <v>83</v>
      </c>
      <c r="H107" t="s">
        <v>84</v>
      </c>
      <c r="I107" t="s">
        <v>62</v>
      </c>
      <c r="J107" t="s">
        <v>53</v>
      </c>
      <c r="K107" t="s">
        <v>28</v>
      </c>
      <c r="L107" s="2">
        <v>43727</v>
      </c>
      <c r="M107" t="s">
        <v>29</v>
      </c>
      <c r="N107" t="s">
        <v>30</v>
      </c>
      <c r="O107" t="s">
        <v>31</v>
      </c>
      <c r="P107" t="s">
        <v>32</v>
      </c>
      <c r="R107" t="s">
        <v>34</v>
      </c>
      <c r="S107" t="s">
        <v>42</v>
      </c>
    </row>
    <row r="108" spans="1:19" x14ac:dyDescent="0.25">
      <c r="A108" t="s">
        <v>453</v>
      </c>
      <c r="B108" t="s">
        <v>454</v>
      </c>
      <c r="C108" t="s">
        <v>455</v>
      </c>
      <c r="D108" t="s">
        <v>264</v>
      </c>
      <c r="E108" t="s">
        <v>265</v>
      </c>
      <c r="F108">
        <v>2.8230216322314048</v>
      </c>
      <c r="G108" t="s">
        <v>83</v>
      </c>
      <c r="H108" t="s">
        <v>84</v>
      </c>
      <c r="I108" t="s">
        <v>62</v>
      </c>
      <c r="J108" t="s">
        <v>53</v>
      </c>
      <c r="K108" t="s">
        <v>28</v>
      </c>
      <c r="L108" s="2">
        <v>43727</v>
      </c>
      <c r="M108" t="s">
        <v>29</v>
      </c>
      <c r="N108" t="s">
        <v>30</v>
      </c>
      <c r="O108" t="s">
        <v>31</v>
      </c>
      <c r="P108" t="s">
        <v>32</v>
      </c>
      <c r="R108" t="s">
        <v>34</v>
      </c>
      <c r="S108" t="s">
        <v>42</v>
      </c>
    </row>
    <row r="109" spans="1:19" x14ac:dyDescent="0.25">
      <c r="A109" t="s">
        <v>456</v>
      </c>
      <c r="B109" t="s">
        <v>457</v>
      </c>
      <c r="C109" t="s">
        <v>458</v>
      </c>
      <c r="D109" t="s">
        <v>356</v>
      </c>
      <c r="E109" t="s">
        <v>265</v>
      </c>
      <c r="F109">
        <v>32.327490670339763</v>
      </c>
      <c r="G109" t="s">
        <v>83</v>
      </c>
      <c r="H109" t="s">
        <v>84</v>
      </c>
      <c r="I109" t="s">
        <v>62</v>
      </c>
      <c r="J109" t="s">
        <v>63</v>
      </c>
      <c r="K109" t="s">
        <v>28</v>
      </c>
      <c r="L109" s="2">
        <v>42536</v>
      </c>
      <c r="M109" t="s">
        <v>29</v>
      </c>
      <c r="N109" t="s">
        <v>30</v>
      </c>
      <c r="O109" t="s">
        <v>31</v>
      </c>
      <c r="P109" t="s">
        <v>32</v>
      </c>
      <c r="R109" t="s">
        <v>55</v>
      </c>
      <c r="S109" t="s">
        <v>174</v>
      </c>
    </row>
    <row r="110" spans="1:19" x14ac:dyDescent="0.25">
      <c r="A110" t="s">
        <v>459</v>
      </c>
      <c r="B110" t="s">
        <v>460</v>
      </c>
      <c r="C110" t="s">
        <v>461</v>
      </c>
      <c r="D110" t="s">
        <v>356</v>
      </c>
      <c r="E110" t="s">
        <v>265</v>
      </c>
      <c r="F110">
        <v>6.4652160123966933</v>
      </c>
      <c r="G110" t="s">
        <v>83</v>
      </c>
      <c r="H110" t="s">
        <v>84</v>
      </c>
      <c r="I110" t="s">
        <v>62</v>
      </c>
      <c r="J110" t="s">
        <v>63</v>
      </c>
      <c r="K110" t="s">
        <v>28</v>
      </c>
      <c r="L110" s="2">
        <v>42536</v>
      </c>
      <c r="M110" t="s">
        <v>29</v>
      </c>
      <c r="N110" t="s">
        <v>30</v>
      </c>
      <c r="O110" t="s">
        <v>31</v>
      </c>
      <c r="R110" t="s">
        <v>55</v>
      </c>
      <c r="S110" t="s">
        <v>174</v>
      </c>
    </row>
    <row r="111" spans="1:19" x14ac:dyDescent="0.25">
      <c r="A111" t="s">
        <v>462</v>
      </c>
      <c r="B111" t="s">
        <v>463</v>
      </c>
      <c r="C111" t="s">
        <v>464</v>
      </c>
      <c r="D111" t="s">
        <v>356</v>
      </c>
      <c r="E111" t="s">
        <v>265</v>
      </c>
      <c r="F111">
        <v>4.1401487006427917</v>
      </c>
      <c r="G111" t="s">
        <v>83</v>
      </c>
      <c r="H111" t="s">
        <v>84</v>
      </c>
      <c r="I111" t="s">
        <v>62</v>
      </c>
      <c r="J111" t="s">
        <v>63</v>
      </c>
      <c r="K111" t="s">
        <v>28</v>
      </c>
      <c r="L111" s="2">
        <v>42536</v>
      </c>
      <c r="M111" t="s">
        <v>29</v>
      </c>
      <c r="N111" t="s">
        <v>30</v>
      </c>
      <c r="O111" t="s">
        <v>31</v>
      </c>
      <c r="P111" t="s">
        <v>465</v>
      </c>
      <c r="R111" t="s">
        <v>143</v>
      </c>
      <c r="S111" t="s">
        <v>251</v>
      </c>
    </row>
    <row r="112" spans="1:19" s="4" customFormat="1" x14ac:dyDescent="0.25">
      <c r="A112" s="4" t="s">
        <v>1134</v>
      </c>
      <c r="B112" s="4" t="s">
        <v>1135</v>
      </c>
      <c r="C112" s="4" t="s">
        <v>1136</v>
      </c>
      <c r="D112" s="4" t="s">
        <v>356</v>
      </c>
      <c r="E112" s="4" t="s">
        <v>265</v>
      </c>
      <c r="F112" s="4" t="s">
        <v>316</v>
      </c>
      <c r="G112" s="4" t="s">
        <v>83</v>
      </c>
      <c r="H112" s="4" t="s">
        <v>84</v>
      </c>
      <c r="I112" s="4" t="s">
        <v>62</v>
      </c>
      <c r="J112" s="4" t="s">
        <v>27</v>
      </c>
      <c r="K112" s="4" t="s">
        <v>28</v>
      </c>
      <c r="R112" s="4" t="s">
        <v>41</v>
      </c>
      <c r="S112" s="4" t="s">
        <v>251</v>
      </c>
    </row>
    <row r="113" spans="1:19" x14ac:dyDescent="0.25">
      <c r="A113" t="s">
        <v>466</v>
      </c>
      <c r="B113" t="s">
        <v>467</v>
      </c>
      <c r="C113" t="s">
        <v>468</v>
      </c>
      <c r="D113" t="s">
        <v>369</v>
      </c>
      <c r="E113" t="s">
        <v>265</v>
      </c>
      <c r="F113">
        <v>50.399702819100092</v>
      </c>
      <c r="G113" t="s">
        <v>83</v>
      </c>
      <c r="H113" t="s">
        <v>84</v>
      </c>
      <c r="I113" t="s">
        <v>62</v>
      </c>
      <c r="J113" t="s">
        <v>53</v>
      </c>
      <c r="K113" t="s">
        <v>28</v>
      </c>
      <c r="L113" s="2">
        <v>42514</v>
      </c>
      <c r="M113" t="s">
        <v>29</v>
      </c>
      <c r="N113" t="s">
        <v>30</v>
      </c>
      <c r="O113" t="s">
        <v>31</v>
      </c>
      <c r="P113" t="s">
        <v>469</v>
      </c>
      <c r="R113" t="s">
        <v>55</v>
      </c>
      <c r="S113" t="s">
        <v>114</v>
      </c>
    </row>
    <row r="114" spans="1:19" x14ac:dyDescent="0.25">
      <c r="A114" t="s">
        <v>470</v>
      </c>
      <c r="B114" t="s">
        <v>471</v>
      </c>
      <c r="C114" t="s">
        <v>472</v>
      </c>
      <c r="D114" t="s">
        <v>369</v>
      </c>
      <c r="E114" t="s">
        <v>265</v>
      </c>
      <c r="F114">
        <v>0.70277924701561056</v>
      </c>
      <c r="G114" t="s">
        <v>83</v>
      </c>
      <c r="H114" t="s">
        <v>84</v>
      </c>
      <c r="I114" t="s">
        <v>62</v>
      </c>
      <c r="J114" t="s">
        <v>53</v>
      </c>
      <c r="K114" t="s">
        <v>28</v>
      </c>
      <c r="L114" s="2">
        <v>42514</v>
      </c>
      <c r="M114" t="s">
        <v>29</v>
      </c>
      <c r="N114" t="s">
        <v>30</v>
      </c>
      <c r="O114" t="s">
        <v>31</v>
      </c>
      <c r="P114" t="s">
        <v>32</v>
      </c>
      <c r="R114" t="s">
        <v>55</v>
      </c>
      <c r="S114" t="s">
        <v>114</v>
      </c>
    </row>
    <row r="115" spans="1:19" x14ac:dyDescent="0.25">
      <c r="A115" t="s">
        <v>473</v>
      </c>
      <c r="B115" t="s">
        <v>474</v>
      </c>
      <c r="C115" t="s">
        <v>475</v>
      </c>
      <c r="D115" t="s">
        <v>476</v>
      </c>
      <c r="E115" t="s">
        <v>265</v>
      </c>
      <c r="F115">
        <v>0.83192342056932955</v>
      </c>
      <c r="G115" t="s">
        <v>83</v>
      </c>
      <c r="H115" t="s">
        <v>84</v>
      </c>
      <c r="I115" t="s">
        <v>62</v>
      </c>
      <c r="J115" t="s">
        <v>63</v>
      </c>
      <c r="K115" t="s">
        <v>28</v>
      </c>
      <c r="L115" s="2">
        <v>42895</v>
      </c>
      <c r="M115" t="s">
        <v>29</v>
      </c>
      <c r="N115" t="s">
        <v>30</v>
      </c>
      <c r="O115" t="s">
        <v>31</v>
      </c>
      <c r="P115" t="s">
        <v>32</v>
      </c>
      <c r="R115" t="s">
        <v>34</v>
      </c>
      <c r="S115" t="s">
        <v>42</v>
      </c>
    </row>
    <row r="116" spans="1:19" x14ac:dyDescent="0.25">
      <c r="A116" t="s">
        <v>477</v>
      </c>
      <c r="B116" t="s">
        <v>478</v>
      </c>
      <c r="C116" t="s">
        <v>479</v>
      </c>
      <c r="D116" t="s">
        <v>476</v>
      </c>
      <c r="E116" t="s">
        <v>265</v>
      </c>
      <c r="F116">
        <v>3.4278102203856751</v>
      </c>
      <c r="G116" t="s">
        <v>83</v>
      </c>
      <c r="H116" t="s">
        <v>84</v>
      </c>
      <c r="I116" t="s">
        <v>62</v>
      </c>
      <c r="J116" t="s">
        <v>53</v>
      </c>
      <c r="K116" t="s">
        <v>28</v>
      </c>
      <c r="L116" s="2">
        <v>42895</v>
      </c>
      <c r="M116" t="s">
        <v>29</v>
      </c>
      <c r="N116" t="s">
        <v>30</v>
      </c>
      <c r="O116" t="s">
        <v>31</v>
      </c>
      <c r="P116" t="s">
        <v>32</v>
      </c>
      <c r="R116" t="s">
        <v>55</v>
      </c>
      <c r="S116" t="s">
        <v>42</v>
      </c>
    </row>
    <row r="117" spans="1:19" x14ac:dyDescent="0.25">
      <c r="A117" t="s">
        <v>480</v>
      </c>
      <c r="B117" t="s">
        <v>481</v>
      </c>
      <c r="C117" t="s">
        <v>482</v>
      </c>
      <c r="D117" t="s">
        <v>476</v>
      </c>
      <c r="E117" t="s">
        <v>265</v>
      </c>
      <c r="F117">
        <v>4.5247017768595041</v>
      </c>
      <c r="G117" t="s">
        <v>83</v>
      </c>
      <c r="H117" t="s">
        <v>84</v>
      </c>
      <c r="I117" t="s">
        <v>62</v>
      </c>
      <c r="J117" t="s">
        <v>53</v>
      </c>
      <c r="K117" t="s">
        <v>28</v>
      </c>
      <c r="L117" s="2">
        <v>42895</v>
      </c>
      <c r="M117" t="s">
        <v>29</v>
      </c>
      <c r="N117" t="s">
        <v>30</v>
      </c>
      <c r="O117" t="s">
        <v>31</v>
      </c>
      <c r="P117" t="s">
        <v>32</v>
      </c>
      <c r="R117" t="s">
        <v>55</v>
      </c>
      <c r="S117" t="s">
        <v>251</v>
      </c>
    </row>
    <row r="118" spans="1:19" x14ac:dyDescent="0.25">
      <c r="A118" t="s">
        <v>483</v>
      </c>
      <c r="B118" t="s">
        <v>484</v>
      </c>
      <c r="C118" t="s">
        <v>485</v>
      </c>
      <c r="D118" t="s">
        <v>486</v>
      </c>
      <c r="E118" t="s">
        <v>487</v>
      </c>
      <c r="F118">
        <v>21.46759606519743</v>
      </c>
      <c r="G118" t="s">
        <v>83</v>
      </c>
      <c r="H118" t="s">
        <v>84</v>
      </c>
      <c r="I118" t="s">
        <v>488</v>
      </c>
      <c r="J118" t="s">
        <v>53</v>
      </c>
      <c r="K118" t="s">
        <v>28</v>
      </c>
      <c r="L118" s="2">
        <v>42895</v>
      </c>
      <c r="M118" t="s">
        <v>29</v>
      </c>
      <c r="N118" t="s">
        <v>30</v>
      </c>
      <c r="O118" t="s">
        <v>31</v>
      </c>
      <c r="P118" t="s">
        <v>32</v>
      </c>
      <c r="R118" t="s">
        <v>55</v>
      </c>
      <c r="S118" t="s">
        <v>114</v>
      </c>
    </row>
    <row r="119" spans="1:19" x14ac:dyDescent="0.25">
      <c r="A119" t="s">
        <v>489</v>
      </c>
      <c r="B119" t="s">
        <v>490</v>
      </c>
      <c r="C119" t="s">
        <v>491</v>
      </c>
      <c r="D119" t="s">
        <v>486</v>
      </c>
      <c r="E119" t="s">
        <v>487</v>
      </c>
      <c r="F119">
        <v>14.91324446051423</v>
      </c>
      <c r="G119" t="s">
        <v>83</v>
      </c>
      <c r="H119" t="s">
        <v>84</v>
      </c>
      <c r="I119" t="s">
        <v>488</v>
      </c>
      <c r="J119" t="s">
        <v>53</v>
      </c>
      <c r="K119" t="s">
        <v>28</v>
      </c>
      <c r="L119" s="2">
        <v>42895</v>
      </c>
      <c r="M119" t="s">
        <v>29</v>
      </c>
      <c r="N119" t="s">
        <v>30</v>
      </c>
      <c r="O119" t="s">
        <v>31</v>
      </c>
      <c r="P119" t="s">
        <v>32</v>
      </c>
      <c r="R119" t="s">
        <v>34</v>
      </c>
      <c r="S119" t="s">
        <v>251</v>
      </c>
    </row>
    <row r="120" spans="1:19" x14ac:dyDescent="0.25">
      <c r="A120" t="s">
        <v>492</v>
      </c>
      <c r="B120" t="s">
        <v>493</v>
      </c>
      <c r="C120" t="s">
        <v>494</v>
      </c>
      <c r="D120" t="s">
        <v>486</v>
      </c>
      <c r="E120" t="s">
        <v>487</v>
      </c>
      <c r="F120">
        <v>0.81421201561065204</v>
      </c>
      <c r="G120" t="s">
        <v>83</v>
      </c>
      <c r="H120" t="s">
        <v>84</v>
      </c>
      <c r="I120" t="s">
        <v>488</v>
      </c>
      <c r="J120" t="s">
        <v>53</v>
      </c>
      <c r="K120" t="s">
        <v>28</v>
      </c>
      <c r="L120" s="2">
        <v>42895</v>
      </c>
      <c r="M120" t="s">
        <v>29</v>
      </c>
      <c r="N120" t="s">
        <v>30</v>
      </c>
      <c r="O120" t="s">
        <v>31</v>
      </c>
      <c r="R120" t="s">
        <v>371</v>
      </c>
      <c r="S120" t="s">
        <v>251</v>
      </c>
    </row>
    <row r="121" spans="1:19" x14ac:dyDescent="0.25">
      <c r="A121" t="s">
        <v>495</v>
      </c>
      <c r="B121" t="s">
        <v>496</v>
      </c>
      <c r="C121" t="s">
        <v>497</v>
      </c>
      <c r="D121" t="s">
        <v>486</v>
      </c>
      <c r="E121" t="s">
        <v>487</v>
      </c>
      <c r="F121">
        <v>8.0315022107438008</v>
      </c>
      <c r="G121" t="s">
        <v>83</v>
      </c>
      <c r="H121" t="s">
        <v>84</v>
      </c>
      <c r="I121" t="s">
        <v>488</v>
      </c>
      <c r="J121" t="s">
        <v>53</v>
      </c>
      <c r="K121" t="s">
        <v>28</v>
      </c>
      <c r="L121" s="2">
        <v>42895</v>
      </c>
      <c r="M121" t="s">
        <v>29</v>
      </c>
      <c r="N121" t="s">
        <v>30</v>
      </c>
      <c r="O121" t="s">
        <v>31</v>
      </c>
      <c r="P121" t="s">
        <v>32</v>
      </c>
      <c r="R121" t="s">
        <v>55</v>
      </c>
      <c r="S121" t="s">
        <v>251</v>
      </c>
    </row>
    <row r="122" spans="1:19" x14ac:dyDescent="0.25">
      <c r="A122" t="s">
        <v>498</v>
      </c>
      <c r="B122" t="s">
        <v>499</v>
      </c>
      <c r="C122" t="s">
        <v>500</v>
      </c>
      <c r="D122" t="s">
        <v>486</v>
      </c>
      <c r="E122" t="s">
        <v>487</v>
      </c>
      <c r="F122">
        <v>2.8204340587695129</v>
      </c>
      <c r="G122" t="s">
        <v>83</v>
      </c>
      <c r="H122" t="s">
        <v>84</v>
      </c>
      <c r="I122" t="s">
        <v>488</v>
      </c>
      <c r="J122" t="s">
        <v>53</v>
      </c>
      <c r="K122" t="s">
        <v>28</v>
      </c>
      <c r="L122" s="2">
        <v>42895</v>
      </c>
      <c r="M122" t="s">
        <v>29</v>
      </c>
      <c r="N122" t="s">
        <v>30</v>
      </c>
      <c r="O122" t="s">
        <v>31</v>
      </c>
      <c r="P122" t="s">
        <v>32</v>
      </c>
      <c r="R122" t="s">
        <v>55</v>
      </c>
      <c r="S122" t="s">
        <v>251</v>
      </c>
    </row>
    <row r="123" spans="1:19" x14ac:dyDescent="0.25">
      <c r="A123" t="s">
        <v>501</v>
      </c>
      <c r="B123" t="s">
        <v>502</v>
      </c>
      <c r="C123" t="s">
        <v>503</v>
      </c>
      <c r="D123" t="s">
        <v>369</v>
      </c>
      <c r="E123" t="s">
        <v>265</v>
      </c>
      <c r="F123">
        <v>1.3155033241505969</v>
      </c>
      <c r="G123" t="s">
        <v>83</v>
      </c>
      <c r="H123" t="s">
        <v>84</v>
      </c>
      <c r="I123" t="s">
        <v>62</v>
      </c>
      <c r="J123" t="s">
        <v>118</v>
      </c>
      <c r="K123" t="s">
        <v>28</v>
      </c>
      <c r="L123" s="2">
        <v>42514</v>
      </c>
      <c r="M123" t="s">
        <v>29</v>
      </c>
      <c r="N123" t="s">
        <v>30</v>
      </c>
      <c r="O123" t="s">
        <v>31</v>
      </c>
      <c r="P123" t="s">
        <v>32</v>
      </c>
      <c r="R123" t="s">
        <v>34</v>
      </c>
      <c r="S123" t="s">
        <v>42</v>
      </c>
    </row>
    <row r="124" spans="1:19" x14ac:dyDescent="0.25">
      <c r="A124" t="s">
        <v>504</v>
      </c>
      <c r="B124" t="s">
        <v>505</v>
      </c>
      <c r="C124" t="s">
        <v>506</v>
      </c>
      <c r="D124" t="s">
        <v>369</v>
      </c>
      <c r="E124" t="s">
        <v>265</v>
      </c>
      <c r="F124">
        <v>30.896234008264461</v>
      </c>
      <c r="G124" t="s">
        <v>83</v>
      </c>
      <c r="H124" t="s">
        <v>84</v>
      </c>
      <c r="I124" t="s">
        <v>62</v>
      </c>
      <c r="J124" t="s">
        <v>118</v>
      </c>
      <c r="K124" t="s">
        <v>28</v>
      </c>
      <c r="L124" s="2">
        <v>42514</v>
      </c>
      <c r="M124" t="s">
        <v>29</v>
      </c>
      <c r="N124" t="s">
        <v>30</v>
      </c>
      <c r="O124" t="s">
        <v>31</v>
      </c>
      <c r="P124" t="s">
        <v>32</v>
      </c>
      <c r="R124" t="s">
        <v>34</v>
      </c>
      <c r="S124" t="s">
        <v>136</v>
      </c>
    </row>
    <row r="125" spans="1:19" x14ac:dyDescent="0.25">
      <c r="A125" t="s">
        <v>507</v>
      </c>
      <c r="B125" t="s">
        <v>508</v>
      </c>
      <c r="C125" t="s">
        <v>509</v>
      </c>
      <c r="D125" t="s">
        <v>369</v>
      </c>
      <c r="E125" t="s">
        <v>265</v>
      </c>
      <c r="F125">
        <v>22.05455587695133</v>
      </c>
      <c r="G125" t="s">
        <v>83</v>
      </c>
      <c r="H125" t="s">
        <v>84</v>
      </c>
      <c r="I125" t="s">
        <v>62</v>
      </c>
      <c r="J125" t="s">
        <v>118</v>
      </c>
      <c r="K125" t="s">
        <v>28</v>
      </c>
      <c r="L125" s="2">
        <v>42514</v>
      </c>
      <c r="M125" t="s">
        <v>29</v>
      </c>
      <c r="N125" t="s">
        <v>30</v>
      </c>
      <c r="O125" t="s">
        <v>31</v>
      </c>
      <c r="P125" t="s">
        <v>32</v>
      </c>
      <c r="R125" t="s">
        <v>34</v>
      </c>
      <c r="S125" t="s">
        <v>42</v>
      </c>
    </row>
    <row r="126" spans="1:19" x14ac:dyDescent="0.25">
      <c r="A126" t="s">
        <v>510</v>
      </c>
      <c r="B126" t="s">
        <v>511</v>
      </c>
      <c r="C126" t="s">
        <v>512</v>
      </c>
      <c r="D126" t="s">
        <v>369</v>
      </c>
      <c r="E126" t="s">
        <v>265</v>
      </c>
      <c r="F126">
        <v>6.2325057185491284</v>
      </c>
      <c r="G126" t="s">
        <v>83</v>
      </c>
      <c r="H126" t="s">
        <v>84</v>
      </c>
      <c r="I126" t="s">
        <v>62</v>
      </c>
      <c r="J126" t="s">
        <v>118</v>
      </c>
      <c r="K126" t="s">
        <v>28</v>
      </c>
      <c r="L126" s="2">
        <v>42514</v>
      </c>
      <c r="M126" t="s">
        <v>29</v>
      </c>
      <c r="N126" t="s">
        <v>30</v>
      </c>
      <c r="O126" t="s">
        <v>31</v>
      </c>
      <c r="P126" t="s">
        <v>32</v>
      </c>
      <c r="R126" t="s">
        <v>34</v>
      </c>
      <c r="S126" t="s">
        <v>136</v>
      </c>
    </row>
    <row r="127" spans="1:19" x14ac:dyDescent="0.25">
      <c r="A127" t="s">
        <v>513</v>
      </c>
      <c r="B127" t="s">
        <v>514</v>
      </c>
      <c r="C127" t="s">
        <v>515</v>
      </c>
      <c r="D127" t="s">
        <v>369</v>
      </c>
      <c r="E127" t="s">
        <v>265</v>
      </c>
      <c r="F127">
        <v>1.818336974288338</v>
      </c>
      <c r="G127" t="s">
        <v>83</v>
      </c>
      <c r="H127" t="s">
        <v>84</v>
      </c>
      <c r="I127" t="s">
        <v>62</v>
      </c>
      <c r="J127" t="s">
        <v>118</v>
      </c>
      <c r="K127" t="s">
        <v>28</v>
      </c>
      <c r="L127" s="2">
        <v>42514</v>
      </c>
      <c r="M127" t="s">
        <v>29</v>
      </c>
      <c r="N127" t="s">
        <v>30</v>
      </c>
      <c r="O127" t="s">
        <v>31</v>
      </c>
      <c r="P127" t="s">
        <v>32</v>
      </c>
      <c r="R127" t="s">
        <v>34</v>
      </c>
      <c r="S127" t="s">
        <v>42</v>
      </c>
    </row>
    <row r="128" spans="1:19" x14ac:dyDescent="0.25">
      <c r="A128" t="s">
        <v>516</v>
      </c>
      <c r="B128" t="s">
        <v>517</v>
      </c>
      <c r="C128" t="s">
        <v>518</v>
      </c>
      <c r="D128" t="s">
        <v>369</v>
      </c>
      <c r="E128" t="s">
        <v>265</v>
      </c>
      <c r="F128">
        <v>0.38321105142332412</v>
      </c>
      <c r="G128" t="s">
        <v>83</v>
      </c>
      <c r="H128" t="s">
        <v>84</v>
      </c>
      <c r="I128" t="s">
        <v>62</v>
      </c>
      <c r="J128" t="s">
        <v>53</v>
      </c>
      <c r="K128" t="s">
        <v>28</v>
      </c>
      <c r="L128" s="2">
        <v>42514</v>
      </c>
      <c r="M128" t="s">
        <v>29</v>
      </c>
      <c r="N128" t="s">
        <v>30</v>
      </c>
      <c r="O128" t="s">
        <v>31</v>
      </c>
      <c r="R128" t="s">
        <v>519</v>
      </c>
      <c r="S128" t="s">
        <v>251</v>
      </c>
    </row>
    <row r="129" spans="1:19" x14ac:dyDescent="0.25">
      <c r="A129" t="s">
        <v>520</v>
      </c>
      <c r="B129" t="s">
        <v>521</v>
      </c>
      <c r="C129" t="s">
        <v>522</v>
      </c>
      <c r="D129" t="s">
        <v>369</v>
      </c>
      <c r="E129" t="s">
        <v>370</v>
      </c>
      <c r="F129">
        <v>35.037743778696047</v>
      </c>
      <c r="G129" t="s">
        <v>83</v>
      </c>
      <c r="H129" t="s">
        <v>84</v>
      </c>
      <c r="I129" t="s">
        <v>62</v>
      </c>
      <c r="J129" t="s">
        <v>118</v>
      </c>
      <c r="K129" t="s">
        <v>28</v>
      </c>
      <c r="L129" s="2">
        <v>42895</v>
      </c>
      <c r="M129" t="s">
        <v>29</v>
      </c>
      <c r="N129" t="s">
        <v>30</v>
      </c>
      <c r="O129" t="s">
        <v>31</v>
      </c>
      <c r="P129" t="s">
        <v>266</v>
      </c>
      <c r="R129" t="s">
        <v>101</v>
      </c>
      <c r="S129" t="s">
        <v>523</v>
      </c>
    </row>
    <row r="130" spans="1:19" x14ac:dyDescent="0.25">
      <c r="A130" t="s">
        <v>524</v>
      </c>
      <c r="B130" t="s">
        <v>525</v>
      </c>
      <c r="C130" t="s">
        <v>526</v>
      </c>
      <c r="D130" t="s">
        <v>356</v>
      </c>
      <c r="E130" t="s">
        <v>487</v>
      </c>
      <c r="F130">
        <v>18.254482320936638</v>
      </c>
      <c r="G130" t="s">
        <v>83</v>
      </c>
      <c r="H130" t="s">
        <v>84</v>
      </c>
      <c r="I130" t="s">
        <v>488</v>
      </c>
      <c r="J130" t="s">
        <v>63</v>
      </c>
      <c r="K130" t="s">
        <v>28</v>
      </c>
      <c r="L130" s="2">
        <v>41808</v>
      </c>
      <c r="M130" t="s">
        <v>29</v>
      </c>
      <c r="N130" t="s">
        <v>30</v>
      </c>
      <c r="O130" t="s">
        <v>31</v>
      </c>
      <c r="P130" t="s">
        <v>32</v>
      </c>
      <c r="R130" t="s">
        <v>55</v>
      </c>
      <c r="S130" t="s">
        <v>56</v>
      </c>
    </row>
    <row r="131" spans="1:19" x14ac:dyDescent="0.25">
      <c r="A131" t="s">
        <v>527</v>
      </c>
      <c r="B131" t="s">
        <v>528</v>
      </c>
      <c r="C131" t="s">
        <v>529</v>
      </c>
      <c r="D131" t="s">
        <v>356</v>
      </c>
      <c r="E131" t="s">
        <v>487</v>
      </c>
      <c r="F131">
        <v>1.3166770798898071</v>
      </c>
      <c r="G131" t="s">
        <v>83</v>
      </c>
      <c r="H131" t="s">
        <v>84</v>
      </c>
      <c r="I131" t="s">
        <v>488</v>
      </c>
      <c r="J131" t="s">
        <v>118</v>
      </c>
      <c r="K131" t="s">
        <v>28</v>
      </c>
      <c r="L131" s="2">
        <v>42515</v>
      </c>
      <c r="M131" t="s">
        <v>29</v>
      </c>
      <c r="N131" t="s">
        <v>30</v>
      </c>
      <c r="O131" t="s">
        <v>31</v>
      </c>
      <c r="P131" t="s">
        <v>32</v>
      </c>
      <c r="R131" t="s">
        <v>34</v>
      </c>
      <c r="S131" t="s">
        <v>42</v>
      </c>
    </row>
    <row r="132" spans="1:19" x14ac:dyDescent="0.25">
      <c r="A132" t="s">
        <v>530</v>
      </c>
      <c r="B132" t="s">
        <v>531</v>
      </c>
      <c r="C132" t="s">
        <v>532</v>
      </c>
      <c r="D132" t="s">
        <v>356</v>
      </c>
      <c r="E132" t="s">
        <v>487</v>
      </c>
      <c r="F132">
        <v>2.622787286501377</v>
      </c>
      <c r="G132" t="s">
        <v>83</v>
      </c>
      <c r="H132" t="s">
        <v>84</v>
      </c>
      <c r="I132" t="s">
        <v>488</v>
      </c>
      <c r="J132" t="s">
        <v>63</v>
      </c>
      <c r="K132" t="s">
        <v>28</v>
      </c>
      <c r="L132" s="2">
        <v>42515</v>
      </c>
      <c r="M132" t="s">
        <v>29</v>
      </c>
      <c r="N132" t="s">
        <v>30</v>
      </c>
      <c r="O132" t="s">
        <v>31</v>
      </c>
      <c r="P132" t="s">
        <v>32</v>
      </c>
      <c r="R132" t="s">
        <v>34</v>
      </c>
      <c r="S132" t="s">
        <v>42</v>
      </c>
    </row>
    <row r="133" spans="1:19" s="4" customFormat="1" x14ac:dyDescent="0.25">
      <c r="A133" s="4" t="s">
        <v>1137</v>
      </c>
      <c r="B133" s="4" t="s">
        <v>1138</v>
      </c>
      <c r="C133" s="4" t="s">
        <v>1139</v>
      </c>
      <c r="D133" s="4" t="s">
        <v>356</v>
      </c>
      <c r="E133" s="4" t="s">
        <v>487</v>
      </c>
      <c r="F133" s="4" t="s">
        <v>316</v>
      </c>
      <c r="G133" s="4" t="s">
        <v>83</v>
      </c>
      <c r="H133" s="4" t="s">
        <v>84</v>
      </c>
      <c r="I133" s="4" t="s">
        <v>488</v>
      </c>
      <c r="J133" s="4" t="s">
        <v>118</v>
      </c>
      <c r="K133" s="4" t="s">
        <v>28</v>
      </c>
      <c r="R133" s="4" t="s">
        <v>41</v>
      </c>
      <c r="S133" s="4" t="s">
        <v>42</v>
      </c>
    </row>
    <row r="134" spans="1:19" s="4" customFormat="1" x14ac:dyDescent="0.25">
      <c r="A134" s="4" t="s">
        <v>1140</v>
      </c>
      <c r="B134" s="4" t="s">
        <v>1141</v>
      </c>
      <c r="C134" s="4" t="s">
        <v>1142</v>
      </c>
      <c r="D134" s="4" t="s">
        <v>356</v>
      </c>
      <c r="E134" s="4" t="s">
        <v>487</v>
      </c>
      <c r="F134" s="4" t="s">
        <v>316</v>
      </c>
      <c r="G134" s="4" t="s">
        <v>83</v>
      </c>
      <c r="H134" s="4" t="s">
        <v>84</v>
      </c>
      <c r="I134" s="4" t="s">
        <v>488</v>
      </c>
      <c r="J134" s="4" t="s">
        <v>118</v>
      </c>
      <c r="K134" s="4" t="s">
        <v>28</v>
      </c>
      <c r="R134" s="4" t="s">
        <v>41</v>
      </c>
      <c r="S134" s="4" t="s">
        <v>42</v>
      </c>
    </row>
    <row r="135" spans="1:19" s="4" customFormat="1" x14ac:dyDescent="0.25">
      <c r="A135" s="4" t="s">
        <v>1143</v>
      </c>
      <c r="B135" s="4" t="s">
        <v>1144</v>
      </c>
      <c r="C135" s="4" t="s">
        <v>1145</v>
      </c>
      <c r="D135" s="4" t="s">
        <v>356</v>
      </c>
      <c r="E135" s="4" t="s">
        <v>487</v>
      </c>
      <c r="F135" s="4" t="s">
        <v>316</v>
      </c>
      <c r="G135" s="4" t="s">
        <v>83</v>
      </c>
      <c r="H135" s="4" t="s">
        <v>84</v>
      </c>
      <c r="I135" s="4" t="s">
        <v>488</v>
      </c>
      <c r="J135" s="4" t="s">
        <v>118</v>
      </c>
      <c r="K135" s="4" t="s">
        <v>28</v>
      </c>
      <c r="R135" s="4" t="s">
        <v>330</v>
      </c>
      <c r="S135" s="4" t="s">
        <v>136</v>
      </c>
    </row>
    <row r="136" spans="1:19" x14ac:dyDescent="0.25">
      <c r="A136" t="s">
        <v>533</v>
      </c>
      <c r="B136" t="s">
        <v>534</v>
      </c>
      <c r="C136" t="s">
        <v>535</v>
      </c>
      <c r="D136" t="s">
        <v>264</v>
      </c>
      <c r="E136" t="s">
        <v>536</v>
      </c>
      <c r="F136">
        <v>0.47556479109274558</v>
      </c>
      <c r="G136" t="s">
        <v>83</v>
      </c>
      <c r="H136" t="s">
        <v>84</v>
      </c>
      <c r="I136" t="s">
        <v>537</v>
      </c>
      <c r="J136" t="s">
        <v>63</v>
      </c>
      <c r="K136" t="s">
        <v>28</v>
      </c>
      <c r="M136" t="s">
        <v>29</v>
      </c>
      <c r="N136" t="s">
        <v>30</v>
      </c>
      <c r="O136" t="s">
        <v>31</v>
      </c>
      <c r="P136" t="s">
        <v>147</v>
      </c>
      <c r="R136" t="s">
        <v>34</v>
      </c>
      <c r="S136" t="s">
        <v>49</v>
      </c>
    </row>
    <row r="137" spans="1:19" x14ac:dyDescent="0.25">
      <c r="A137" t="s">
        <v>538</v>
      </c>
      <c r="B137" t="s">
        <v>539</v>
      </c>
      <c r="C137" t="s">
        <v>540</v>
      </c>
      <c r="D137" t="s">
        <v>264</v>
      </c>
      <c r="E137" t="s">
        <v>265</v>
      </c>
      <c r="F137">
        <v>6.9491419421487608</v>
      </c>
      <c r="G137" t="s">
        <v>83</v>
      </c>
      <c r="H137" t="s">
        <v>84</v>
      </c>
      <c r="I137" t="s">
        <v>62</v>
      </c>
      <c r="J137" t="s">
        <v>27</v>
      </c>
      <c r="K137" t="s">
        <v>28</v>
      </c>
      <c r="L137" s="2">
        <v>43727</v>
      </c>
      <c r="M137" t="s">
        <v>29</v>
      </c>
      <c r="N137" t="s">
        <v>30</v>
      </c>
      <c r="O137" t="s">
        <v>31</v>
      </c>
      <c r="P137" t="s">
        <v>32</v>
      </c>
      <c r="Q137" t="s">
        <v>541</v>
      </c>
      <c r="R137" t="s">
        <v>34</v>
      </c>
      <c r="S137" t="s">
        <v>42</v>
      </c>
    </row>
    <row r="138" spans="1:19" x14ac:dyDescent="0.25">
      <c r="A138" t="s">
        <v>542</v>
      </c>
      <c r="B138" t="s">
        <v>543</v>
      </c>
      <c r="C138" t="s">
        <v>544</v>
      </c>
      <c r="D138" t="s">
        <v>264</v>
      </c>
      <c r="E138" t="s">
        <v>265</v>
      </c>
      <c r="F138">
        <v>0.54</v>
      </c>
      <c r="G138" t="s">
        <v>83</v>
      </c>
      <c r="H138" t="s">
        <v>84</v>
      </c>
      <c r="I138" t="s">
        <v>62</v>
      </c>
      <c r="J138" t="s">
        <v>27</v>
      </c>
      <c r="K138" t="s">
        <v>28</v>
      </c>
      <c r="L138" s="2">
        <v>43727</v>
      </c>
      <c r="M138" t="s">
        <v>29</v>
      </c>
      <c r="N138" t="s">
        <v>30</v>
      </c>
      <c r="O138" t="s">
        <v>31</v>
      </c>
      <c r="Q138" t="s">
        <v>545</v>
      </c>
      <c r="R138" t="s">
        <v>330</v>
      </c>
      <c r="S138" t="s">
        <v>42</v>
      </c>
    </row>
    <row r="139" spans="1:19" x14ac:dyDescent="0.25">
      <c r="A139" t="s">
        <v>546</v>
      </c>
      <c r="B139" t="s">
        <v>547</v>
      </c>
      <c r="C139" t="s">
        <v>548</v>
      </c>
      <c r="D139" t="s">
        <v>549</v>
      </c>
      <c r="E139" t="s">
        <v>82</v>
      </c>
      <c r="F139">
        <v>24.197698836088151</v>
      </c>
      <c r="G139" t="s">
        <v>83</v>
      </c>
      <c r="H139" t="s">
        <v>84</v>
      </c>
      <c r="I139" t="s">
        <v>62</v>
      </c>
      <c r="J139" t="s">
        <v>27</v>
      </c>
      <c r="K139" t="s">
        <v>28</v>
      </c>
      <c r="L139" s="2">
        <v>42873</v>
      </c>
      <c r="M139" t="s">
        <v>29</v>
      </c>
      <c r="N139" t="s">
        <v>30</v>
      </c>
      <c r="O139" t="s">
        <v>31</v>
      </c>
      <c r="R139" t="s">
        <v>34</v>
      </c>
      <c r="S139" t="s">
        <v>136</v>
      </c>
    </row>
    <row r="140" spans="1:19" x14ac:dyDescent="0.25">
      <c r="A140" t="s">
        <v>550</v>
      </c>
      <c r="B140" t="s">
        <v>551</v>
      </c>
      <c r="C140" t="s">
        <v>552</v>
      </c>
      <c r="D140" t="s">
        <v>302</v>
      </c>
      <c r="E140" t="s">
        <v>23</v>
      </c>
      <c r="F140">
        <v>22.205664304407719</v>
      </c>
      <c r="G140" t="s">
        <v>24</v>
      </c>
      <c r="H140" t="s">
        <v>25</v>
      </c>
      <c r="I140" t="s">
        <v>26</v>
      </c>
      <c r="J140" t="s">
        <v>53</v>
      </c>
      <c r="K140" t="s">
        <v>28</v>
      </c>
      <c r="L140" s="2">
        <v>41740</v>
      </c>
      <c r="M140" t="s">
        <v>29</v>
      </c>
      <c r="N140" t="s">
        <v>30</v>
      </c>
      <c r="O140" t="s">
        <v>31</v>
      </c>
      <c r="P140" t="s">
        <v>32</v>
      </c>
      <c r="R140" t="s">
        <v>55</v>
      </c>
      <c r="S140" t="s">
        <v>49</v>
      </c>
    </row>
    <row r="141" spans="1:19" x14ac:dyDescent="0.25">
      <c r="A141" t="s">
        <v>553</v>
      </c>
      <c r="B141" t="s">
        <v>554</v>
      </c>
      <c r="C141" t="s">
        <v>555</v>
      </c>
      <c r="D141" t="s">
        <v>556</v>
      </c>
      <c r="E141" t="s">
        <v>23</v>
      </c>
      <c r="F141">
        <v>2.9473754545454538</v>
      </c>
      <c r="G141" t="s">
        <v>24</v>
      </c>
      <c r="H141" t="s">
        <v>25</v>
      </c>
      <c r="I141" t="s">
        <v>26</v>
      </c>
      <c r="J141" t="s">
        <v>557</v>
      </c>
      <c r="K141" t="s">
        <v>28</v>
      </c>
      <c r="L141" s="2">
        <v>41740</v>
      </c>
      <c r="M141" t="s">
        <v>29</v>
      </c>
      <c r="N141" t="s">
        <v>30</v>
      </c>
      <c r="O141" t="s">
        <v>31</v>
      </c>
      <c r="P141" t="s">
        <v>32</v>
      </c>
      <c r="R141" t="s">
        <v>34</v>
      </c>
      <c r="S141" t="s">
        <v>49</v>
      </c>
    </row>
    <row r="142" spans="1:19" s="3" customFormat="1" x14ac:dyDescent="0.25">
      <c r="A142" t="s">
        <v>558</v>
      </c>
      <c r="B142" t="s">
        <v>559</v>
      </c>
      <c r="C142" t="s">
        <v>560</v>
      </c>
      <c r="D142" t="s">
        <v>556</v>
      </c>
      <c r="E142" t="s">
        <v>23</v>
      </c>
      <c r="F142">
        <v>2.559044416896235</v>
      </c>
      <c r="G142" t="s">
        <v>24</v>
      </c>
      <c r="H142" t="s">
        <v>25</v>
      </c>
      <c r="I142" t="s">
        <v>26</v>
      </c>
      <c r="J142" t="s">
        <v>53</v>
      </c>
      <c r="K142" t="s">
        <v>28</v>
      </c>
      <c r="L142" s="2">
        <v>41740</v>
      </c>
      <c r="M142" t="s">
        <v>29</v>
      </c>
      <c r="N142" t="s">
        <v>30</v>
      </c>
      <c r="O142" t="s">
        <v>31</v>
      </c>
      <c r="P142" t="s">
        <v>32</v>
      </c>
      <c r="Q142"/>
      <c r="R142" t="s">
        <v>34</v>
      </c>
      <c r="S142" t="s">
        <v>49</v>
      </c>
    </row>
    <row r="143" spans="1:19" s="3" customFormat="1" x14ac:dyDescent="0.25">
      <c r="A143" t="s">
        <v>561</v>
      </c>
      <c r="B143" t="s">
        <v>562</v>
      </c>
      <c r="C143" t="s">
        <v>563</v>
      </c>
      <c r="D143" t="s">
        <v>556</v>
      </c>
      <c r="E143" t="s">
        <v>23</v>
      </c>
      <c r="F143">
        <v>107.0166330601469</v>
      </c>
      <c r="G143" t="s">
        <v>24</v>
      </c>
      <c r="H143" t="s">
        <v>25</v>
      </c>
      <c r="I143" t="s">
        <v>26</v>
      </c>
      <c r="J143" t="s">
        <v>27</v>
      </c>
      <c r="K143" t="s">
        <v>28</v>
      </c>
      <c r="L143" s="2">
        <v>41740</v>
      </c>
      <c r="M143" t="s">
        <v>29</v>
      </c>
      <c r="N143" t="s">
        <v>30</v>
      </c>
      <c r="O143" t="s">
        <v>31</v>
      </c>
      <c r="P143" t="s">
        <v>32</v>
      </c>
      <c r="Q143"/>
      <c r="R143" t="s">
        <v>34</v>
      </c>
      <c r="S143" t="s">
        <v>136</v>
      </c>
    </row>
    <row r="144" spans="1:19" s="3" customFormat="1" x14ac:dyDescent="0.25">
      <c r="A144" t="s">
        <v>564</v>
      </c>
      <c r="B144" t="s">
        <v>565</v>
      </c>
      <c r="C144" t="s">
        <v>566</v>
      </c>
      <c r="D144" t="s">
        <v>549</v>
      </c>
      <c r="E144" t="s">
        <v>82</v>
      </c>
      <c r="F144">
        <v>4.3049173530762168</v>
      </c>
      <c r="G144" t="s">
        <v>83</v>
      </c>
      <c r="H144" t="s">
        <v>84</v>
      </c>
      <c r="I144" t="s">
        <v>62</v>
      </c>
      <c r="J144" t="s">
        <v>118</v>
      </c>
      <c r="K144" t="s">
        <v>28</v>
      </c>
      <c r="L144" s="2">
        <v>43727</v>
      </c>
      <c r="M144" t="s">
        <v>29</v>
      </c>
      <c r="N144" t="s">
        <v>30</v>
      </c>
      <c r="O144" t="s">
        <v>31</v>
      </c>
      <c r="P144" t="s">
        <v>32</v>
      </c>
      <c r="Q144"/>
      <c r="R144" t="s">
        <v>34</v>
      </c>
      <c r="S144" t="s">
        <v>42</v>
      </c>
    </row>
    <row r="145" spans="1:19" s="3" customFormat="1" x14ac:dyDescent="0.25">
      <c r="A145" t="s">
        <v>567</v>
      </c>
      <c r="B145" t="s">
        <v>568</v>
      </c>
      <c r="C145" t="s">
        <v>569</v>
      </c>
      <c r="D145" t="s">
        <v>549</v>
      </c>
      <c r="E145" t="s">
        <v>82</v>
      </c>
      <c r="F145">
        <v>1.501744742883379</v>
      </c>
      <c r="G145" t="s">
        <v>83</v>
      </c>
      <c r="H145" t="s">
        <v>84</v>
      </c>
      <c r="I145" t="s">
        <v>62</v>
      </c>
      <c r="J145" t="s">
        <v>63</v>
      </c>
      <c r="K145" t="s">
        <v>28</v>
      </c>
      <c r="L145" s="2">
        <v>42536</v>
      </c>
      <c r="M145" t="s">
        <v>29</v>
      </c>
      <c r="N145" t="s">
        <v>30</v>
      </c>
      <c r="O145" t="s">
        <v>31</v>
      </c>
      <c r="P145" t="s">
        <v>266</v>
      </c>
      <c r="Q145"/>
      <c r="R145" t="s">
        <v>34</v>
      </c>
      <c r="S145" t="s">
        <v>251</v>
      </c>
    </row>
    <row r="146" spans="1:19" s="3" customFormat="1" x14ac:dyDescent="0.25">
      <c r="A146" t="s">
        <v>570</v>
      </c>
      <c r="B146" t="s">
        <v>571</v>
      </c>
      <c r="C146" t="s">
        <v>572</v>
      </c>
      <c r="D146" t="s">
        <v>549</v>
      </c>
      <c r="E146" t="s">
        <v>82</v>
      </c>
      <c r="F146">
        <v>1.053451230486685</v>
      </c>
      <c r="G146" t="s">
        <v>83</v>
      </c>
      <c r="H146" t="s">
        <v>84</v>
      </c>
      <c r="I146" t="s">
        <v>62</v>
      </c>
      <c r="J146" t="s">
        <v>118</v>
      </c>
      <c r="K146" t="s">
        <v>28</v>
      </c>
      <c r="L146" s="2">
        <v>42536</v>
      </c>
      <c r="M146" t="s">
        <v>29</v>
      </c>
      <c r="N146" t="s">
        <v>30</v>
      </c>
      <c r="O146" t="s">
        <v>31</v>
      </c>
      <c r="P146"/>
      <c r="Q146"/>
      <c r="R146" t="s">
        <v>34</v>
      </c>
      <c r="S146" t="s">
        <v>42</v>
      </c>
    </row>
    <row r="147" spans="1:19" s="4" customFormat="1" x14ac:dyDescent="0.25">
      <c r="A147" s="4" t="s">
        <v>573</v>
      </c>
      <c r="B147" s="4" t="s">
        <v>574</v>
      </c>
      <c r="C147" s="4" t="s">
        <v>575</v>
      </c>
      <c r="D147" s="4" t="s">
        <v>549</v>
      </c>
      <c r="E147" s="4" t="s">
        <v>82</v>
      </c>
      <c r="F147" s="4" t="s">
        <v>316</v>
      </c>
      <c r="G147" s="4" t="s">
        <v>83</v>
      </c>
      <c r="H147" s="4" t="s">
        <v>84</v>
      </c>
      <c r="I147" t="s">
        <v>62</v>
      </c>
      <c r="J147" s="4" t="s">
        <v>63</v>
      </c>
      <c r="K147" s="4" t="s">
        <v>28</v>
      </c>
      <c r="P147" s="4" t="s">
        <v>576</v>
      </c>
      <c r="Q147" s="4" t="s">
        <v>577</v>
      </c>
      <c r="R147" s="4" t="s">
        <v>519</v>
      </c>
      <c r="S147" s="4" t="s">
        <v>578</v>
      </c>
    </row>
    <row r="148" spans="1:19" s="4" customFormat="1" x14ac:dyDescent="0.25">
      <c r="A148" s="4" t="s">
        <v>579</v>
      </c>
      <c r="B148" s="4" t="s">
        <v>580</v>
      </c>
      <c r="C148" s="4" t="s">
        <v>581</v>
      </c>
      <c r="D148" s="4" t="s">
        <v>549</v>
      </c>
      <c r="E148" s="4" t="s">
        <v>82</v>
      </c>
      <c r="F148" s="4" t="s">
        <v>316</v>
      </c>
      <c r="G148" s="4" t="s">
        <v>83</v>
      </c>
      <c r="H148" s="4" t="s">
        <v>84</v>
      </c>
      <c r="I148" t="s">
        <v>62</v>
      </c>
      <c r="J148" s="4" t="s">
        <v>63</v>
      </c>
      <c r="K148" s="4" t="s">
        <v>28</v>
      </c>
      <c r="P148" s="4" t="s">
        <v>576</v>
      </c>
      <c r="Q148" s="4" t="s">
        <v>577</v>
      </c>
      <c r="R148" s="4" t="s">
        <v>55</v>
      </c>
      <c r="S148" s="4" t="s">
        <v>42</v>
      </c>
    </row>
    <row r="149" spans="1:19" s="4" customFormat="1" x14ac:dyDescent="0.25">
      <c r="A149" s="4" t="s">
        <v>582</v>
      </c>
      <c r="B149" s="4" t="s">
        <v>583</v>
      </c>
      <c r="C149" s="4" t="s">
        <v>584</v>
      </c>
      <c r="D149" s="4" t="s">
        <v>549</v>
      </c>
      <c r="E149" s="4" t="s">
        <v>82</v>
      </c>
      <c r="F149" s="4" t="s">
        <v>316</v>
      </c>
      <c r="G149" s="4" t="s">
        <v>83</v>
      </c>
      <c r="H149" s="4" t="s">
        <v>84</v>
      </c>
      <c r="I149" t="s">
        <v>62</v>
      </c>
      <c r="J149" s="4" t="s">
        <v>63</v>
      </c>
      <c r="K149" s="4" t="s">
        <v>28</v>
      </c>
      <c r="P149" s="4" t="s">
        <v>576</v>
      </c>
      <c r="Q149" s="4" t="s">
        <v>577</v>
      </c>
      <c r="R149" s="4" t="s">
        <v>519</v>
      </c>
      <c r="S149" s="4" t="s">
        <v>578</v>
      </c>
    </row>
    <row r="150" spans="1:19" s="4" customFormat="1" x14ac:dyDescent="0.25">
      <c r="A150" s="4" t="s">
        <v>585</v>
      </c>
      <c r="B150" s="4" t="s">
        <v>586</v>
      </c>
      <c r="C150" s="4" t="s">
        <v>587</v>
      </c>
      <c r="D150" s="4" t="s">
        <v>549</v>
      </c>
      <c r="E150" s="4" t="s">
        <v>82</v>
      </c>
      <c r="F150" s="4" t="s">
        <v>316</v>
      </c>
      <c r="G150" s="4" t="s">
        <v>83</v>
      </c>
      <c r="H150" s="4" t="s">
        <v>84</v>
      </c>
      <c r="I150" t="s">
        <v>62</v>
      </c>
      <c r="J150" s="4" t="s">
        <v>63</v>
      </c>
      <c r="K150" s="4" t="s">
        <v>28</v>
      </c>
      <c r="P150" s="4" t="s">
        <v>576</v>
      </c>
      <c r="Q150" s="4" t="s">
        <v>577</v>
      </c>
      <c r="R150" s="4" t="s">
        <v>588</v>
      </c>
      <c r="S150" s="4" t="s">
        <v>42</v>
      </c>
    </row>
    <row r="151" spans="1:19" s="4" customFormat="1" x14ac:dyDescent="0.25">
      <c r="A151" s="4" t="s">
        <v>589</v>
      </c>
      <c r="B151" s="4" t="s">
        <v>590</v>
      </c>
      <c r="C151" s="4" t="s">
        <v>591</v>
      </c>
      <c r="D151" s="4" t="s">
        <v>549</v>
      </c>
      <c r="E151" s="4" t="s">
        <v>82</v>
      </c>
      <c r="F151" s="4" t="s">
        <v>316</v>
      </c>
      <c r="G151" s="4" t="s">
        <v>83</v>
      </c>
      <c r="H151" s="4" t="s">
        <v>84</v>
      </c>
      <c r="I151" t="s">
        <v>62</v>
      </c>
      <c r="J151" s="4" t="s">
        <v>63</v>
      </c>
      <c r="K151" s="4" t="s">
        <v>28</v>
      </c>
      <c r="P151" s="4" t="s">
        <v>576</v>
      </c>
      <c r="Q151" s="4" t="s">
        <v>577</v>
      </c>
      <c r="R151" s="4" t="s">
        <v>330</v>
      </c>
      <c r="S151" s="4" t="s">
        <v>251</v>
      </c>
    </row>
    <row r="152" spans="1:19" s="4" customFormat="1" x14ac:dyDescent="0.25">
      <c r="A152" s="4" t="s">
        <v>592</v>
      </c>
      <c r="B152" s="4" t="s">
        <v>593</v>
      </c>
      <c r="C152" s="4" t="s">
        <v>594</v>
      </c>
      <c r="D152" s="4" t="s">
        <v>549</v>
      </c>
      <c r="E152" s="4" t="s">
        <v>82</v>
      </c>
      <c r="F152" s="4" t="s">
        <v>316</v>
      </c>
      <c r="G152" s="4" t="s">
        <v>83</v>
      </c>
      <c r="H152" s="4" t="s">
        <v>84</v>
      </c>
      <c r="I152" t="s">
        <v>62</v>
      </c>
      <c r="J152" s="4" t="s">
        <v>63</v>
      </c>
      <c r="K152" s="4" t="s">
        <v>28</v>
      </c>
      <c r="P152" s="4" t="s">
        <v>576</v>
      </c>
      <c r="Q152" s="4" t="s">
        <v>577</v>
      </c>
      <c r="R152" s="4" t="s">
        <v>330</v>
      </c>
      <c r="S152" s="4" t="s">
        <v>42</v>
      </c>
    </row>
    <row r="153" spans="1:19" x14ac:dyDescent="0.25">
      <c r="A153" t="s">
        <v>595</v>
      </c>
      <c r="B153" t="s">
        <v>596</v>
      </c>
      <c r="C153" t="s">
        <v>597</v>
      </c>
      <c r="D153" t="s">
        <v>264</v>
      </c>
      <c r="E153" t="s">
        <v>265</v>
      </c>
      <c r="F153">
        <v>11.6875188865932</v>
      </c>
      <c r="G153" t="s">
        <v>83</v>
      </c>
      <c r="H153" t="s">
        <v>84</v>
      </c>
      <c r="I153" t="s">
        <v>62</v>
      </c>
      <c r="J153" t="s">
        <v>27</v>
      </c>
      <c r="K153" t="s">
        <v>28</v>
      </c>
      <c r="L153" s="2">
        <v>43727</v>
      </c>
      <c r="M153" t="s">
        <v>29</v>
      </c>
      <c r="N153" t="s">
        <v>30</v>
      </c>
      <c r="O153" t="s">
        <v>46</v>
      </c>
      <c r="R153" t="s">
        <v>598</v>
      </c>
      <c r="S153" t="s">
        <v>49</v>
      </c>
    </row>
    <row r="154" spans="1:19" x14ac:dyDescent="0.25">
      <c r="A154" t="s">
        <v>599</v>
      </c>
      <c r="B154" t="s">
        <v>600</v>
      </c>
      <c r="C154" t="s">
        <v>601</v>
      </c>
      <c r="D154" t="s">
        <v>264</v>
      </c>
      <c r="E154" t="s">
        <v>265</v>
      </c>
      <c r="F154">
        <v>31.440562275022959</v>
      </c>
      <c r="G154" t="s">
        <v>83</v>
      </c>
      <c r="H154" t="s">
        <v>84</v>
      </c>
      <c r="I154" t="s">
        <v>62</v>
      </c>
      <c r="J154" t="s">
        <v>118</v>
      </c>
      <c r="K154" t="s">
        <v>28</v>
      </c>
      <c r="L154" s="2">
        <v>43727</v>
      </c>
      <c r="M154" t="s">
        <v>29</v>
      </c>
      <c r="N154" t="s">
        <v>30</v>
      </c>
      <c r="O154" t="s">
        <v>31</v>
      </c>
      <c r="P154" t="s">
        <v>602</v>
      </c>
      <c r="R154" t="s">
        <v>34</v>
      </c>
      <c r="S154" t="s">
        <v>114</v>
      </c>
    </row>
    <row r="155" spans="1:19" x14ac:dyDescent="0.25">
      <c r="A155" t="s">
        <v>603</v>
      </c>
      <c r="B155" t="s">
        <v>604</v>
      </c>
      <c r="C155" t="s">
        <v>605</v>
      </c>
      <c r="D155" t="s">
        <v>264</v>
      </c>
      <c r="E155" t="s">
        <v>265</v>
      </c>
      <c r="F155">
        <v>0.49870235996326912</v>
      </c>
      <c r="G155" t="s">
        <v>83</v>
      </c>
      <c r="H155" t="s">
        <v>84</v>
      </c>
      <c r="I155" t="s">
        <v>62</v>
      </c>
      <c r="J155" t="s">
        <v>27</v>
      </c>
      <c r="K155" t="s">
        <v>28</v>
      </c>
      <c r="L155" s="2">
        <v>43727</v>
      </c>
      <c r="M155" t="s">
        <v>29</v>
      </c>
      <c r="N155" t="s">
        <v>30</v>
      </c>
      <c r="O155" t="s">
        <v>31</v>
      </c>
      <c r="P155" t="s">
        <v>32</v>
      </c>
      <c r="R155" t="s">
        <v>34</v>
      </c>
      <c r="S155" t="s">
        <v>42</v>
      </c>
    </row>
    <row r="156" spans="1:19" s="4" customFormat="1" x14ac:dyDescent="0.25">
      <c r="A156" s="4" t="s">
        <v>606</v>
      </c>
      <c r="B156" s="4" t="s">
        <v>607</v>
      </c>
      <c r="C156" s="4" t="s">
        <v>608</v>
      </c>
      <c r="D156" s="4" t="s">
        <v>264</v>
      </c>
      <c r="E156" s="4" t="s">
        <v>265</v>
      </c>
      <c r="F156" s="4" t="s">
        <v>316</v>
      </c>
      <c r="G156" s="4" t="s">
        <v>83</v>
      </c>
      <c r="H156" s="4" t="s">
        <v>84</v>
      </c>
      <c r="I156" s="4" t="s">
        <v>62</v>
      </c>
      <c r="J156" s="4" t="s">
        <v>118</v>
      </c>
      <c r="K156" s="4" t="s">
        <v>28</v>
      </c>
      <c r="L156" s="5">
        <v>43727</v>
      </c>
      <c r="M156" s="4" t="s">
        <v>29</v>
      </c>
      <c r="N156" s="4" t="s">
        <v>30</v>
      </c>
      <c r="O156" s="4" t="s">
        <v>31</v>
      </c>
      <c r="P156" s="4" t="s">
        <v>609</v>
      </c>
      <c r="Q156" s="4" t="s">
        <v>610</v>
      </c>
      <c r="R156" s="4" t="s">
        <v>611</v>
      </c>
      <c r="S156" s="4" t="s">
        <v>42</v>
      </c>
    </row>
    <row r="157" spans="1:19" x14ac:dyDescent="0.25">
      <c r="A157" t="s">
        <v>612</v>
      </c>
      <c r="B157" t="s">
        <v>613</v>
      </c>
      <c r="C157" t="s">
        <v>614</v>
      </c>
      <c r="D157" t="s">
        <v>615</v>
      </c>
      <c r="E157" t="s">
        <v>536</v>
      </c>
      <c r="F157">
        <v>8.2086852594123059</v>
      </c>
      <c r="G157" t="s">
        <v>83</v>
      </c>
      <c r="H157" t="s">
        <v>84</v>
      </c>
      <c r="I157" t="s">
        <v>616</v>
      </c>
      <c r="J157" t="s">
        <v>63</v>
      </c>
      <c r="K157" t="s">
        <v>28</v>
      </c>
      <c r="L157" s="2">
        <v>40815</v>
      </c>
      <c r="M157" t="s">
        <v>29</v>
      </c>
      <c r="N157" t="s">
        <v>30</v>
      </c>
      <c r="O157" t="s">
        <v>31</v>
      </c>
      <c r="P157" t="s">
        <v>32</v>
      </c>
      <c r="R157" t="s">
        <v>34</v>
      </c>
      <c r="S157" t="s">
        <v>42</v>
      </c>
    </row>
    <row r="158" spans="1:19" s="4" customFormat="1" x14ac:dyDescent="0.25">
      <c r="A158" s="4" t="s">
        <v>1146</v>
      </c>
      <c r="B158" s="4" t="s">
        <v>1147</v>
      </c>
      <c r="C158" s="4" t="s">
        <v>1148</v>
      </c>
      <c r="D158" s="4" t="s">
        <v>264</v>
      </c>
      <c r="E158" s="4" t="s">
        <v>536</v>
      </c>
      <c r="F158" s="4" t="s">
        <v>316</v>
      </c>
      <c r="G158" s="4" t="s">
        <v>83</v>
      </c>
      <c r="H158" s="4" t="s">
        <v>84</v>
      </c>
      <c r="I158" t="s">
        <v>616</v>
      </c>
      <c r="J158" s="4" t="s">
        <v>63</v>
      </c>
      <c r="K158" s="4" t="s">
        <v>28</v>
      </c>
      <c r="R158" s="4" t="s">
        <v>55</v>
      </c>
      <c r="S158" s="4" t="s">
        <v>114</v>
      </c>
    </row>
    <row r="159" spans="1:19" s="4" customFormat="1" x14ac:dyDescent="0.25">
      <c r="A159" s="4" t="s">
        <v>1149</v>
      </c>
      <c r="B159" s="4" t="s">
        <v>1150</v>
      </c>
      <c r="C159" s="4" t="s">
        <v>1151</v>
      </c>
      <c r="D159" s="4" t="s">
        <v>264</v>
      </c>
      <c r="E159" s="4" t="s">
        <v>265</v>
      </c>
      <c r="F159" s="4" t="s">
        <v>316</v>
      </c>
      <c r="G159" s="4" t="s">
        <v>83</v>
      </c>
      <c r="H159" s="4" t="s">
        <v>84</v>
      </c>
      <c r="I159" t="s">
        <v>616</v>
      </c>
      <c r="J159" s="4" t="s">
        <v>140</v>
      </c>
      <c r="K159" s="4" t="s">
        <v>28</v>
      </c>
      <c r="R159" s="4" t="s">
        <v>34</v>
      </c>
      <c r="S159" s="4" t="s">
        <v>56</v>
      </c>
    </row>
    <row r="160" spans="1:19" x14ac:dyDescent="0.25">
      <c r="A160" t="s">
        <v>617</v>
      </c>
      <c r="B160" t="s">
        <v>618</v>
      </c>
      <c r="C160" t="s">
        <v>619</v>
      </c>
      <c r="D160" t="s">
        <v>264</v>
      </c>
      <c r="E160" t="s">
        <v>536</v>
      </c>
      <c r="F160">
        <v>118.0121524334252</v>
      </c>
      <c r="G160" t="s">
        <v>83</v>
      </c>
      <c r="H160" t="s">
        <v>84</v>
      </c>
      <c r="I160" t="s">
        <v>616</v>
      </c>
      <c r="J160" t="s">
        <v>140</v>
      </c>
      <c r="K160" t="s">
        <v>28</v>
      </c>
      <c r="M160" t="s">
        <v>29</v>
      </c>
      <c r="N160" t="s">
        <v>30</v>
      </c>
      <c r="O160" t="s">
        <v>31</v>
      </c>
      <c r="P160" t="s">
        <v>32</v>
      </c>
      <c r="R160" t="s">
        <v>34</v>
      </c>
      <c r="S160" t="s">
        <v>56</v>
      </c>
    </row>
    <row r="161" spans="1:19" x14ac:dyDescent="0.25">
      <c r="A161" t="s">
        <v>620</v>
      </c>
      <c r="B161" t="s">
        <v>621</v>
      </c>
      <c r="C161" t="s">
        <v>622</v>
      </c>
      <c r="D161" t="s">
        <v>615</v>
      </c>
      <c r="E161" t="s">
        <v>536</v>
      </c>
      <c r="F161">
        <v>31.321857435720851</v>
      </c>
      <c r="G161" t="s">
        <v>83</v>
      </c>
      <c r="H161" t="s">
        <v>84</v>
      </c>
      <c r="I161" t="s">
        <v>616</v>
      </c>
      <c r="J161" t="s">
        <v>63</v>
      </c>
      <c r="K161" t="s">
        <v>28</v>
      </c>
      <c r="L161" s="2">
        <v>40815</v>
      </c>
      <c r="M161" t="s">
        <v>29</v>
      </c>
      <c r="N161" t="s">
        <v>30</v>
      </c>
      <c r="O161" t="s">
        <v>31</v>
      </c>
      <c r="P161" t="s">
        <v>32</v>
      </c>
      <c r="R161" t="s">
        <v>55</v>
      </c>
      <c r="S161" t="s">
        <v>42</v>
      </c>
    </row>
    <row r="162" spans="1:19" x14ac:dyDescent="0.25">
      <c r="A162" t="s">
        <v>623</v>
      </c>
      <c r="B162" t="s">
        <v>624</v>
      </c>
      <c r="C162" t="s">
        <v>625</v>
      </c>
      <c r="D162" t="s">
        <v>615</v>
      </c>
      <c r="E162" t="s">
        <v>536</v>
      </c>
      <c r="F162">
        <v>6.0752877020202023</v>
      </c>
      <c r="G162" t="s">
        <v>83</v>
      </c>
      <c r="H162" t="s">
        <v>84</v>
      </c>
      <c r="I162" t="s">
        <v>537</v>
      </c>
      <c r="J162" t="s">
        <v>63</v>
      </c>
      <c r="K162" t="s">
        <v>28</v>
      </c>
      <c r="L162" s="2">
        <v>40815</v>
      </c>
      <c r="M162" t="s">
        <v>29</v>
      </c>
      <c r="N162" t="s">
        <v>30</v>
      </c>
      <c r="O162" t="s">
        <v>31</v>
      </c>
      <c r="P162" t="s">
        <v>32</v>
      </c>
      <c r="R162" t="s">
        <v>55</v>
      </c>
      <c r="S162" t="s">
        <v>42</v>
      </c>
    </row>
    <row r="163" spans="1:19" x14ac:dyDescent="0.25">
      <c r="A163" t="s">
        <v>626</v>
      </c>
      <c r="B163" t="s">
        <v>627</v>
      </c>
      <c r="C163" t="s">
        <v>628</v>
      </c>
      <c r="D163" t="s">
        <v>356</v>
      </c>
      <c r="E163" t="s">
        <v>536</v>
      </c>
      <c r="F163">
        <v>2.6890734894398531</v>
      </c>
      <c r="G163" t="s">
        <v>83</v>
      </c>
      <c r="H163" t="s">
        <v>84</v>
      </c>
      <c r="I163" t="s">
        <v>537</v>
      </c>
      <c r="J163" t="s">
        <v>63</v>
      </c>
      <c r="K163" t="s">
        <v>28</v>
      </c>
      <c r="M163" t="s">
        <v>29</v>
      </c>
      <c r="N163" t="s">
        <v>30</v>
      </c>
      <c r="O163" t="s">
        <v>31</v>
      </c>
      <c r="R163" t="s">
        <v>34</v>
      </c>
      <c r="S163" t="s">
        <v>114</v>
      </c>
    </row>
    <row r="164" spans="1:19" x14ac:dyDescent="0.25">
      <c r="A164" t="s">
        <v>629</v>
      </c>
      <c r="B164" t="s">
        <v>630</v>
      </c>
      <c r="C164" t="s">
        <v>631</v>
      </c>
      <c r="D164" t="s">
        <v>356</v>
      </c>
      <c r="E164" t="s">
        <v>536</v>
      </c>
      <c r="F164">
        <v>0.63314636363636356</v>
      </c>
      <c r="G164" t="s">
        <v>83</v>
      </c>
      <c r="H164" t="s">
        <v>84</v>
      </c>
      <c r="I164" t="s">
        <v>537</v>
      </c>
      <c r="J164" t="s">
        <v>63</v>
      </c>
      <c r="K164" t="s">
        <v>28</v>
      </c>
      <c r="M164" t="s">
        <v>29</v>
      </c>
      <c r="N164" t="s">
        <v>30</v>
      </c>
      <c r="O164" t="s">
        <v>31</v>
      </c>
      <c r="P164" t="s">
        <v>147</v>
      </c>
      <c r="R164" t="s">
        <v>72</v>
      </c>
      <c r="S164" t="s">
        <v>49</v>
      </c>
    </row>
    <row r="165" spans="1:19" x14ac:dyDescent="0.25">
      <c r="A165" t="s">
        <v>632</v>
      </c>
      <c r="B165" t="s">
        <v>633</v>
      </c>
      <c r="C165" t="s">
        <v>634</v>
      </c>
      <c r="D165" t="s">
        <v>356</v>
      </c>
      <c r="E165" t="s">
        <v>536</v>
      </c>
      <c r="F165">
        <v>2.5018784550045909</v>
      </c>
      <c r="G165" t="s">
        <v>83</v>
      </c>
      <c r="H165" t="s">
        <v>84</v>
      </c>
      <c r="I165" t="s">
        <v>537</v>
      </c>
      <c r="J165" t="s">
        <v>63</v>
      </c>
      <c r="K165" t="s">
        <v>28</v>
      </c>
      <c r="M165" t="s">
        <v>29</v>
      </c>
      <c r="N165" t="s">
        <v>30</v>
      </c>
      <c r="O165" t="s">
        <v>31</v>
      </c>
      <c r="P165" t="s">
        <v>147</v>
      </c>
      <c r="R165" t="s">
        <v>34</v>
      </c>
      <c r="S165" t="s">
        <v>136</v>
      </c>
    </row>
    <row r="166" spans="1:19" x14ac:dyDescent="0.25">
      <c r="A166" t="s">
        <v>635</v>
      </c>
      <c r="B166" t="s">
        <v>636</v>
      </c>
      <c r="C166" t="s">
        <v>637</v>
      </c>
      <c r="D166" t="s">
        <v>264</v>
      </c>
      <c r="E166" t="s">
        <v>536</v>
      </c>
      <c r="F166">
        <v>0.67256672635445369</v>
      </c>
      <c r="G166" t="s">
        <v>83</v>
      </c>
      <c r="H166" t="s">
        <v>84</v>
      </c>
      <c r="I166" t="s">
        <v>537</v>
      </c>
      <c r="J166" t="s">
        <v>63</v>
      </c>
      <c r="K166" t="s">
        <v>28</v>
      </c>
      <c r="M166" t="s">
        <v>29</v>
      </c>
      <c r="N166" t="s">
        <v>30</v>
      </c>
      <c r="O166" t="s">
        <v>31</v>
      </c>
      <c r="P166" t="s">
        <v>147</v>
      </c>
      <c r="R166" t="s">
        <v>34</v>
      </c>
      <c r="S166" t="s">
        <v>251</v>
      </c>
    </row>
    <row r="167" spans="1:19" x14ac:dyDescent="0.25">
      <c r="A167" t="s">
        <v>638</v>
      </c>
      <c r="B167" t="s">
        <v>639</v>
      </c>
      <c r="C167" t="s">
        <v>640</v>
      </c>
      <c r="D167" t="s">
        <v>264</v>
      </c>
      <c r="E167" t="s">
        <v>536</v>
      </c>
      <c r="F167">
        <v>0.95958334710743798</v>
      </c>
      <c r="G167" t="s">
        <v>83</v>
      </c>
      <c r="H167" t="s">
        <v>84</v>
      </c>
      <c r="I167" t="s">
        <v>537</v>
      </c>
      <c r="J167" t="s">
        <v>63</v>
      </c>
      <c r="K167" t="s">
        <v>28</v>
      </c>
      <c r="M167" t="s">
        <v>29</v>
      </c>
      <c r="N167" t="s">
        <v>30</v>
      </c>
      <c r="O167" t="s">
        <v>31</v>
      </c>
      <c r="R167" t="s">
        <v>34</v>
      </c>
      <c r="S167" t="s">
        <v>251</v>
      </c>
    </row>
    <row r="168" spans="1:19" x14ac:dyDescent="0.25">
      <c r="A168" t="s">
        <v>641</v>
      </c>
      <c r="B168" t="s">
        <v>642</v>
      </c>
      <c r="C168" t="s">
        <v>643</v>
      </c>
      <c r="D168" t="s">
        <v>356</v>
      </c>
      <c r="E168" t="s">
        <v>536</v>
      </c>
      <c r="F168">
        <v>5.2605072474747478</v>
      </c>
      <c r="G168" t="s">
        <v>83</v>
      </c>
      <c r="H168" t="s">
        <v>84</v>
      </c>
      <c r="I168" t="s">
        <v>537</v>
      </c>
      <c r="J168" t="s">
        <v>63</v>
      </c>
      <c r="K168" t="s">
        <v>28</v>
      </c>
      <c r="L168" s="2">
        <v>40815</v>
      </c>
      <c r="M168" t="s">
        <v>29</v>
      </c>
      <c r="N168" t="s">
        <v>30</v>
      </c>
      <c r="O168" t="s">
        <v>31</v>
      </c>
      <c r="P168" t="s">
        <v>32</v>
      </c>
      <c r="R168" t="s">
        <v>34</v>
      </c>
      <c r="S168" t="s">
        <v>49</v>
      </c>
    </row>
    <row r="169" spans="1:19" x14ac:dyDescent="0.25">
      <c r="A169" t="s">
        <v>644</v>
      </c>
      <c r="B169" t="s">
        <v>645</v>
      </c>
      <c r="C169" t="s">
        <v>646</v>
      </c>
      <c r="D169" t="s">
        <v>615</v>
      </c>
      <c r="E169" t="s">
        <v>536</v>
      </c>
      <c r="F169">
        <v>1.956344841597796</v>
      </c>
      <c r="G169" t="s">
        <v>83</v>
      </c>
      <c r="H169" t="s">
        <v>84</v>
      </c>
      <c r="I169" t="s">
        <v>537</v>
      </c>
      <c r="J169" t="s">
        <v>118</v>
      </c>
      <c r="K169" t="s">
        <v>28</v>
      </c>
      <c r="L169" s="2">
        <v>40815</v>
      </c>
      <c r="M169" t="s">
        <v>29</v>
      </c>
      <c r="N169" t="s">
        <v>30</v>
      </c>
      <c r="O169" t="s">
        <v>31</v>
      </c>
      <c r="P169" t="s">
        <v>32</v>
      </c>
      <c r="R169" t="s">
        <v>55</v>
      </c>
      <c r="S169" t="s">
        <v>42</v>
      </c>
    </row>
    <row r="170" spans="1:19" x14ac:dyDescent="0.25">
      <c r="A170" t="s">
        <v>647</v>
      </c>
      <c r="B170" t="s">
        <v>648</v>
      </c>
      <c r="C170" t="s">
        <v>649</v>
      </c>
      <c r="D170" t="s">
        <v>356</v>
      </c>
      <c r="E170" t="s">
        <v>536</v>
      </c>
      <c r="F170">
        <v>3.9152293985307618</v>
      </c>
      <c r="G170" t="s">
        <v>83</v>
      </c>
      <c r="H170" t="s">
        <v>84</v>
      </c>
      <c r="I170" t="s">
        <v>537</v>
      </c>
      <c r="J170" t="s">
        <v>63</v>
      </c>
      <c r="K170" t="s">
        <v>28</v>
      </c>
      <c r="L170" s="2">
        <v>40815</v>
      </c>
      <c r="M170" t="s">
        <v>29</v>
      </c>
      <c r="N170" t="s">
        <v>30</v>
      </c>
      <c r="O170" t="s">
        <v>31</v>
      </c>
      <c r="P170" t="s">
        <v>32</v>
      </c>
      <c r="R170" t="s">
        <v>55</v>
      </c>
      <c r="S170" t="s">
        <v>42</v>
      </c>
    </row>
    <row r="171" spans="1:19" x14ac:dyDescent="0.25">
      <c r="A171" t="s">
        <v>650</v>
      </c>
      <c r="B171" t="s">
        <v>651</v>
      </c>
      <c r="C171" t="s">
        <v>652</v>
      </c>
      <c r="D171" t="s">
        <v>356</v>
      </c>
      <c r="E171" t="s">
        <v>536</v>
      </c>
      <c r="F171">
        <v>1.2232476377410471</v>
      </c>
      <c r="G171" t="s">
        <v>83</v>
      </c>
      <c r="H171" t="s">
        <v>84</v>
      </c>
      <c r="I171" t="s">
        <v>537</v>
      </c>
      <c r="J171" t="s">
        <v>63</v>
      </c>
      <c r="K171" t="s">
        <v>28</v>
      </c>
      <c r="L171" s="2">
        <v>40815</v>
      </c>
      <c r="M171" t="s">
        <v>29</v>
      </c>
      <c r="N171" t="s">
        <v>30</v>
      </c>
      <c r="O171" t="s">
        <v>31</v>
      </c>
      <c r="P171" t="s">
        <v>32</v>
      </c>
      <c r="R171" t="s">
        <v>55</v>
      </c>
      <c r="S171" t="s">
        <v>42</v>
      </c>
    </row>
    <row r="172" spans="1:19" x14ac:dyDescent="0.25">
      <c r="A172" t="s">
        <v>653</v>
      </c>
      <c r="B172" t="s">
        <v>654</v>
      </c>
      <c r="C172" t="s">
        <v>655</v>
      </c>
      <c r="D172" t="s">
        <v>615</v>
      </c>
      <c r="E172" t="s">
        <v>536</v>
      </c>
      <c r="F172">
        <v>121.69124216712579</v>
      </c>
      <c r="G172" t="s">
        <v>83</v>
      </c>
      <c r="H172" t="s">
        <v>84</v>
      </c>
      <c r="I172" t="s">
        <v>537</v>
      </c>
      <c r="J172" t="s">
        <v>63</v>
      </c>
      <c r="K172" t="s">
        <v>28</v>
      </c>
      <c r="L172" s="2">
        <v>40815</v>
      </c>
      <c r="M172" t="s">
        <v>29</v>
      </c>
      <c r="N172" t="s">
        <v>30</v>
      </c>
      <c r="O172" t="s">
        <v>31</v>
      </c>
      <c r="R172" t="s">
        <v>34</v>
      </c>
      <c r="S172" t="s">
        <v>656</v>
      </c>
    </row>
    <row r="173" spans="1:19" x14ac:dyDescent="0.25">
      <c r="A173" t="s">
        <v>657</v>
      </c>
      <c r="B173" t="s">
        <v>658</v>
      </c>
      <c r="C173" t="s">
        <v>659</v>
      </c>
      <c r="D173" t="s">
        <v>369</v>
      </c>
      <c r="E173" t="s">
        <v>487</v>
      </c>
      <c r="F173">
        <v>97.524442518365476</v>
      </c>
      <c r="G173" t="s">
        <v>83</v>
      </c>
      <c r="H173" t="s">
        <v>84</v>
      </c>
      <c r="I173" t="s">
        <v>488</v>
      </c>
      <c r="J173" t="s">
        <v>118</v>
      </c>
      <c r="K173" t="s">
        <v>28</v>
      </c>
      <c r="L173" s="2">
        <v>42514</v>
      </c>
      <c r="M173" t="s">
        <v>29</v>
      </c>
      <c r="N173" t="s">
        <v>30</v>
      </c>
      <c r="O173" t="s">
        <v>46</v>
      </c>
      <c r="R173" t="s">
        <v>34</v>
      </c>
      <c r="S173" t="s">
        <v>168</v>
      </c>
    </row>
    <row r="174" spans="1:19" x14ac:dyDescent="0.25">
      <c r="A174" t="s">
        <v>660</v>
      </c>
      <c r="B174" t="s">
        <v>661</v>
      </c>
      <c r="C174" t="s">
        <v>662</v>
      </c>
      <c r="D174" t="s">
        <v>486</v>
      </c>
      <c r="E174" t="s">
        <v>487</v>
      </c>
      <c r="F174">
        <v>0.72897956382001838</v>
      </c>
      <c r="G174" t="s">
        <v>83</v>
      </c>
      <c r="H174" t="s">
        <v>84</v>
      </c>
      <c r="I174" t="s">
        <v>488</v>
      </c>
      <c r="J174" t="s">
        <v>53</v>
      </c>
      <c r="K174" t="s">
        <v>28</v>
      </c>
      <c r="L174" s="2">
        <v>42514</v>
      </c>
      <c r="M174" t="s">
        <v>29</v>
      </c>
      <c r="N174" t="s">
        <v>30</v>
      </c>
      <c r="O174" t="s">
        <v>31</v>
      </c>
      <c r="P174" t="s">
        <v>32</v>
      </c>
      <c r="R174" t="s">
        <v>34</v>
      </c>
      <c r="S174" t="s">
        <v>114</v>
      </c>
    </row>
    <row r="175" spans="1:19" x14ac:dyDescent="0.25">
      <c r="A175" t="s">
        <v>663</v>
      </c>
      <c r="B175" t="s">
        <v>664</v>
      </c>
      <c r="C175" t="s">
        <v>665</v>
      </c>
      <c r="D175" t="s">
        <v>486</v>
      </c>
      <c r="E175" t="s">
        <v>487</v>
      </c>
      <c r="F175">
        <v>1.217964885215794</v>
      </c>
      <c r="G175" t="s">
        <v>83</v>
      </c>
      <c r="H175" t="s">
        <v>84</v>
      </c>
      <c r="I175" t="s">
        <v>488</v>
      </c>
      <c r="J175" t="s">
        <v>118</v>
      </c>
      <c r="K175" t="s">
        <v>28</v>
      </c>
      <c r="L175" s="2">
        <v>42514</v>
      </c>
      <c r="M175" t="s">
        <v>29</v>
      </c>
      <c r="N175" t="s">
        <v>30</v>
      </c>
      <c r="O175" t="s">
        <v>31</v>
      </c>
      <c r="P175" t="s">
        <v>666</v>
      </c>
      <c r="R175" t="s">
        <v>34</v>
      </c>
      <c r="S175" t="s">
        <v>42</v>
      </c>
    </row>
    <row r="176" spans="1:19" x14ac:dyDescent="0.25">
      <c r="A176" t="s">
        <v>667</v>
      </c>
      <c r="B176" t="s">
        <v>668</v>
      </c>
      <c r="C176" t="s">
        <v>669</v>
      </c>
      <c r="D176" t="s">
        <v>486</v>
      </c>
      <c r="E176" t="s">
        <v>487</v>
      </c>
      <c r="F176">
        <v>2.8894577410468321</v>
      </c>
      <c r="G176" t="s">
        <v>83</v>
      </c>
      <c r="H176" t="s">
        <v>84</v>
      </c>
      <c r="I176" t="s">
        <v>488</v>
      </c>
      <c r="J176" t="s">
        <v>53</v>
      </c>
      <c r="K176" t="s">
        <v>28</v>
      </c>
      <c r="L176" s="2">
        <v>42514</v>
      </c>
      <c r="M176" t="s">
        <v>29</v>
      </c>
      <c r="N176" t="s">
        <v>30</v>
      </c>
      <c r="O176" t="s">
        <v>31</v>
      </c>
      <c r="R176" t="s">
        <v>72</v>
      </c>
      <c r="S176" t="s">
        <v>114</v>
      </c>
    </row>
    <row r="177" spans="1:19" x14ac:dyDescent="0.25">
      <c r="A177" t="s">
        <v>670</v>
      </c>
      <c r="B177" t="s">
        <v>671</v>
      </c>
      <c r="C177" t="s">
        <v>672</v>
      </c>
      <c r="D177" t="s">
        <v>486</v>
      </c>
      <c r="E177" t="s">
        <v>487</v>
      </c>
      <c r="F177">
        <v>1.315044370982553</v>
      </c>
      <c r="G177" t="s">
        <v>83</v>
      </c>
      <c r="H177" t="s">
        <v>84</v>
      </c>
      <c r="I177" t="s">
        <v>488</v>
      </c>
      <c r="J177" t="s">
        <v>27</v>
      </c>
      <c r="K177" t="s">
        <v>28</v>
      </c>
      <c r="L177" s="2">
        <v>42895</v>
      </c>
      <c r="M177" t="s">
        <v>29</v>
      </c>
      <c r="N177" t="s">
        <v>30</v>
      </c>
      <c r="O177" t="s">
        <v>31</v>
      </c>
      <c r="R177" t="s">
        <v>55</v>
      </c>
      <c r="S177" t="s">
        <v>114</v>
      </c>
    </row>
    <row r="178" spans="1:19" x14ac:dyDescent="0.25">
      <c r="A178" t="s">
        <v>673</v>
      </c>
      <c r="B178" t="s">
        <v>674</v>
      </c>
      <c r="C178" t="s">
        <v>675</v>
      </c>
      <c r="D178" t="s">
        <v>476</v>
      </c>
      <c r="E178" t="s">
        <v>265</v>
      </c>
      <c r="F178">
        <v>16.37957958677686</v>
      </c>
      <c r="G178" t="s">
        <v>83</v>
      </c>
      <c r="H178" t="s">
        <v>84</v>
      </c>
      <c r="I178" t="s">
        <v>62</v>
      </c>
      <c r="J178" t="s">
        <v>53</v>
      </c>
      <c r="K178" t="s">
        <v>28</v>
      </c>
      <c r="L178" s="2">
        <v>42895</v>
      </c>
      <c r="M178" t="s">
        <v>29</v>
      </c>
      <c r="N178" t="s">
        <v>30</v>
      </c>
      <c r="O178" t="s">
        <v>31</v>
      </c>
      <c r="P178" t="s">
        <v>32</v>
      </c>
      <c r="R178" t="s">
        <v>55</v>
      </c>
      <c r="S178" t="s">
        <v>49</v>
      </c>
    </row>
    <row r="179" spans="1:19" x14ac:dyDescent="0.25">
      <c r="A179" t="s">
        <v>676</v>
      </c>
      <c r="B179" t="s">
        <v>677</v>
      </c>
      <c r="C179" t="s">
        <v>678</v>
      </c>
      <c r="D179" t="s">
        <v>476</v>
      </c>
      <c r="E179" t="s">
        <v>265</v>
      </c>
      <c r="F179">
        <v>4.5213666873278244</v>
      </c>
      <c r="G179" t="s">
        <v>83</v>
      </c>
      <c r="H179" t="s">
        <v>84</v>
      </c>
      <c r="I179" t="s">
        <v>62</v>
      </c>
      <c r="J179" t="s">
        <v>53</v>
      </c>
      <c r="K179" t="s">
        <v>28</v>
      </c>
      <c r="L179" s="2">
        <v>42895</v>
      </c>
      <c r="M179" t="s">
        <v>29</v>
      </c>
      <c r="N179" t="s">
        <v>30</v>
      </c>
      <c r="O179" t="s">
        <v>31</v>
      </c>
      <c r="P179" t="s">
        <v>147</v>
      </c>
      <c r="R179" t="s">
        <v>101</v>
      </c>
      <c r="S179" t="s">
        <v>42</v>
      </c>
    </row>
    <row r="180" spans="1:19" x14ac:dyDescent="0.25">
      <c r="A180" t="s">
        <v>679</v>
      </c>
      <c r="B180" t="s">
        <v>680</v>
      </c>
      <c r="C180" t="s">
        <v>681</v>
      </c>
      <c r="D180" t="s">
        <v>476</v>
      </c>
      <c r="E180" t="s">
        <v>265</v>
      </c>
      <c r="F180">
        <v>10.45020449035813</v>
      </c>
      <c r="G180" t="s">
        <v>83</v>
      </c>
      <c r="H180" t="s">
        <v>84</v>
      </c>
      <c r="I180" t="s">
        <v>62</v>
      </c>
      <c r="J180" t="s">
        <v>53</v>
      </c>
      <c r="K180" t="s">
        <v>28</v>
      </c>
      <c r="L180" s="2">
        <v>42895</v>
      </c>
      <c r="M180" t="s">
        <v>29</v>
      </c>
      <c r="N180" t="s">
        <v>30</v>
      </c>
      <c r="O180" t="s">
        <v>31</v>
      </c>
      <c r="P180" t="s">
        <v>682</v>
      </c>
      <c r="R180" t="s">
        <v>371</v>
      </c>
      <c r="S180" t="s">
        <v>49</v>
      </c>
    </row>
    <row r="181" spans="1:19" x14ac:dyDescent="0.25">
      <c r="A181" t="s">
        <v>683</v>
      </c>
      <c r="B181" t="s">
        <v>684</v>
      </c>
      <c r="C181" t="s">
        <v>685</v>
      </c>
      <c r="D181" t="s">
        <v>476</v>
      </c>
      <c r="E181" t="s">
        <v>265</v>
      </c>
      <c r="F181">
        <v>22.485148996786041</v>
      </c>
      <c r="G181" t="s">
        <v>83</v>
      </c>
      <c r="H181" t="s">
        <v>84</v>
      </c>
      <c r="I181" t="s">
        <v>62</v>
      </c>
      <c r="J181" t="s">
        <v>53</v>
      </c>
      <c r="K181" t="s">
        <v>28</v>
      </c>
      <c r="L181" s="2">
        <v>42895</v>
      </c>
      <c r="M181" t="s">
        <v>29</v>
      </c>
      <c r="N181" t="s">
        <v>30</v>
      </c>
      <c r="O181" t="s">
        <v>31</v>
      </c>
      <c r="P181" t="s">
        <v>147</v>
      </c>
      <c r="R181" t="s">
        <v>34</v>
      </c>
      <c r="S181" t="s">
        <v>114</v>
      </c>
    </row>
    <row r="182" spans="1:19" x14ac:dyDescent="0.25">
      <c r="A182" t="s">
        <v>686</v>
      </c>
      <c r="B182" t="s">
        <v>687</v>
      </c>
      <c r="C182" t="s">
        <v>688</v>
      </c>
      <c r="D182" t="s">
        <v>476</v>
      </c>
      <c r="E182" t="s">
        <v>265</v>
      </c>
      <c r="F182">
        <v>1.82506507805326</v>
      </c>
      <c r="G182" t="s">
        <v>83</v>
      </c>
      <c r="H182" t="s">
        <v>84</v>
      </c>
      <c r="I182" t="s">
        <v>62</v>
      </c>
      <c r="J182" t="s">
        <v>118</v>
      </c>
      <c r="K182" t="s">
        <v>28</v>
      </c>
      <c r="L182" s="2">
        <v>42895</v>
      </c>
      <c r="M182" t="s">
        <v>29</v>
      </c>
      <c r="N182" t="s">
        <v>30</v>
      </c>
      <c r="O182" t="s">
        <v>31</v>
      </c>
      <c r="P182" t="s">
        <v>32</v>
      </c>
      <c r="R182" t="s">
        <v>34</v>
      </c>
      <c r="S182" t="s">
        <v>114</v>
      </c>
    </row>
    <row r="183" spans="1:19" x14ac:dyDescent="0.25">
      <c r="A183" t="s">
        <v>689</v>
      </c>
      <c r="B183" t="s">
        <v>690</v>
      </c>
      <c r="C183" t="s">
        <v>691</v>
      </c>
      <c r="D183" t="s">
        <v>476</v>
      </c>
      <c r="E183" t="s">
        <v>265</v>
      </c>
      <c r="F183">
        <v>0.98830611340679519</v>
      </c>
      <c r="G183" t="s">
        <v>83</v>
      </c>
      <c r="H183" t="s">
        <v>84</v>
      </c>
      <c r="I183" t="s">
        <v>62</v>
      </c>
      <c r="J183" t="s">
        <v>118</v>
      </c>
      <c r="K183" t="s">
        <v>28</v>
      </c>
      <c r="L183" s="2">
        <v>42895</v>
      </c>
      <c r="M183" t="s">
        <v>29</v>
      </c>
      <c r="N183" t="s">
        <v>30</v>
      </c>
      <c r="O183" t="s">
        <v>31</v>
      </c>
      <c r="P183" t="s">
        <v>147</v>
      </c>
      <c r="R183" t="s">
        <v>34</v>
      </c>
      <c r="S183" t="s">
        <v>42</v>
      </c>
    </row>
    <row r="184" spans="1:19" x14ac:dyDescent="0.25">
      <c r="A184" t="s">
        <v>692</v>
      </c>
      <c r="B184" t="s">
        <v>693</v>
      </c>
      <c r="C184" t="s">
        <v>694</v>
      </c>
      <c r="D184" t="s">
        <v>476</v>
      </c>
      <c r="E184" t="s">
        <v>265</v>
      </c>
      <c r="F184">
        <v>2.718143748852158</v>
      </c>
      <c r="G184" t="s">
        <v>83</v>
      </c>
      <c r="H184" t="s">
        <v>84</v>
      </c>
      <c r="I184" t="s">
        <v>62</v>
      </c>
      <c r="J184" t="s">
        <v>53</v>
      </c>
      <c r="K184" t="s">
        <v>28</v>
      </c>
      <c r="L184" s="2">
        <v>42895</v>
      </c>
      <c r="M184" t="s">
        <v>29</v>
      </c>
      <c r="N184" t="s">
        <v>30</v>
      </c>
      <c r="O184" t="s">
        <v>31</v>
      </c>
      <c r="P184" t="s">
        <v>32</v>
      </c>
      <c r="R184" t="s">
        <v>34</v>
      </c>
      <c r="S184" t="s">
        <v>42</v>
      </c>
    </row>
    <row r="185" spans="1:19" x14ac:dyDescent="0.25">
      <c r="A185" t="s">
        <v>695</v>
      </c>
      <c r="B185" t="s">
        <v>696</v>
      </c>
      <c r="C185" t="s">
        <v>697</v>
      </c>
      <c r="D185" t="s">
        <v>476</v>
      </c>
      <c r="E185" t="s">
        <v>265</v>
      </c>
      <c r="F185">
        <v>6.2739095775941234</v>
      </c>
      <c r="G185" t="s">
        <v>83</v>
      </c>
      <c r="H185" t="s">
        <v>84</v>
      </c>
      <c r="I185" t="s">
        <v>62</v>
      </c>
      <c r="J185" t="s">
        <v>118</v>
      </c>
      <c r="K185" t="s">
        <v>28</v>
      </c>
      <c r="L185" s="2">
        <v>42895</v>
      </c>
      <c r="M185" t="s">
        <v>29</v>
      </c>
      <c r="N185" t="s">
        <v>30</v>
      </c>
      <c r="O185" t="s">
        <v>31</v>
      </c>
      <c r="R185" t="s">
        <v>34</v>
      </c>
      <c r="S185" t="s">
        <v>136</v>
      </c>
    </row>
    <row r="186" spans="1:19" x14ac:dyDescent="0.25">
      <c r="A186" t="s">
        <v>698</v>
      </c>
      <c r="B186" t="s">
        <v>699</v>
      </c>
      <c r="C186" t="s">
        <v>700</v>
      </c>
      <c r="D186" t="s">
        <v>486</v>
      </c>
      <c r="E186" t="s">
        <v>265</v>
      </c>
      <c r="F186">
        <v>74.673635663452714</v>
      </c>
      <c r="G186" t="s">
        <v>83</v>
      </c>
      <c r="H186" t="s">
        <v>84</v>
      </c>
      <c r="I186" t="s">
        <v>62</v>
      </c>
      <c r="J186" t="s">
        <v>118</v>
      </c>
      <c r="K186" t="s">
        <v>28</v>
      </c>
      <c r="L186" s="2">
        <v>42895</v>
      </c>
      <c r="M186" t="s">
        <v>29</v>
      </c>
      <c r="N186" t="s">
        <v>30</v>
      </c>
      <c r="O186" t="s">
        <v>31</v>
      </c>
      <c r="P186" t="s">
        <v>701</v>
      </c>
      <c r="R186" t="s">
        <v>34</v>
      </c>
      <c r="S186" t="s">
        <v>174</v>
      </c>
    </row>
    <row r="187" spans="1:19" x14ac:dyDescent="0.25">
      <c r="A187" t="s">
        <v>702</v>
      </c>
      <c r="B187" t="s">
        <v>703</v>
      </c>
      <c r="C187" t="s">
        <v>704</v>
      </c>
      <c r="D187" t="s">
        <v>705</v>
      </c>
      <c r="E187" t="s">
        <v>536</v>
      </c>
      <c r="F187">
        <v>11.34923139807163</v>
      </c>
      <c r="G187" t="s">
        <v>83</v>
      </c>
      <c r="H187" t="s">
        <v>84</v>
      </c>
      <c r="I187" t="s">
        <v>537</v>
      </c>
      <c r="J187" t="s">
        <v>140</v>
      </c>
      <c r="K187" t="s">
        <v>28</v>
      </c>
      <c r="L187" s="2">
        <v>42514</v>
      </c>
      <c r="M187" t="s">
        <v>706</v>
      </c>
      <c r="N187" t="s">
        <v>30</v>
      </c>
      <c r="O187" t="s">
        <v>31</v>
      </c>
      <c r="P187" t="s">
        <v>707</v>
      </c>
      <c r="R187" t="s">
        <v>34</v>
      </c>
      <c r="S187" t="s">
        <v>49</v>
      </c>
    </row>
    <row r="188" spans="1:19" x14ac:dyDescent="0.25">
      <c r="A188" t="s">
        <v>708</v>
      </c>
      <c r="B188" t="s">
        <v>709</v>
      </c>
      <c r="C188" t="s">
        <v>710</v>
      </c>
      <c r="D188" t="s">
        <v>705</v>
      </c>
      <c r="E188" t="s">
        <v>536</v>
      </c>
      <c r="F188">
        <v>1.0447445316804409</v>
      </c>
      <c r="G188" t="s">
        <v>83</v>
      </c>
      <c r="H188" t="s">
        <v>84</v>
      </c>
      <c r="I188" t="s">
        <v>537</v>
      </c>
      <c r="J188" t="s">
        <v>140</v>
      </c>
      <c r="K188" t="s">
        <v>28</v>
      </c>
      <c r="L188" s="2">
        <v>42514</v>
      </c>
      <c r="M188" t="s">
        <v>29</v>
      </c>
      <c r="N188" t="s">
        <v>30</v>
      </c>
      <c r="O188" t="s">
        <v>31</v>
      </c>
      <c r="R188" t="s">
        <v>34</v>
      </c>
      <c r="S188" t="s">
        <v>251</v>
      </c>
    </row>
    <row r="189" spans="1:19" s="4" customFormat="1" x14ac:dyDescent="0.25">
      <c r="A189" s="4" t="s">
        <v>1152</v>
      </c>
      <c r="B189" s="4" t="s">
        <v>1153</v>
      </c>
      <c r="C189" s="4" t="s">
        <v>1154</v>
      </c>
      <c r="D189" s="4" t="s">
        <v>615</v>
      </c>
      <c r="E189" s="4" t="s">
        <v>536</v>
      </c>
      <c r="F189" s="4" t="s">
        <v>316</v>
      </c>
      <c r="G189" s="4" t="s">
        <v>83</v>
      </c>
      <c r="H189" s="4" t="s">
        <v>84</v>
      </c>
      <c r="I189" s="4" t="s">
        <v>537</v>
      </c>
      <c r="J189" s="4" t="s">
        <v>63</v>
      </c>
      <c r="K189" s="4" t="s">
        <v>28</v>
      </c>
      <c r="R189" s="4" t="s">
        <v>55</v>
      </c>
      <c r="S189" s="4" t="s">
        <v>174</v>
      </c>
    </row>
    <row r="190" spans="1:19" x14ac:dyDescent="0.25">
      <c r="A190" t="s">
        <v>711</v>
      </c>
      <c r="B190" t="s">
        <v>712</v>
      </c>
      <c r="C190" t="s">
        <v>713</v>
      </c>
      <c r="D190" t="s">
        <v>615</v>
      </c>
      <c r="E190" t="s">
        <v>536</v>
      </c>
      <c r="F190">
        <v>3.5142342768595038</v>
      </c>
      <c r="G190" t="s">
        <v>83</v>
      </c>
      <c r="H190" t="s">
        <v>84</v>
      </c>
      <c r="I190" t="s">
        <v>537</v>
      </c>
      <c r="J190" t="s">
        <v>53</v>
      </c>
      <c r="K190" t="s">
        <v>28</v>
      </c>
      <c r="L190" s="2">
        <v>40815</v>
      </c>
      <c r="M190" t="s">
        <v>29</v>
      </c>
      <c r="N190" t="s">
        <v>30</v>
      </c>
      <c r="O190" t="s">
        <v>31</v>
      </c>
      <c r="P190" t="s">
        <v>41</v>
      </c>
      <c r="R190" t="s">
        <v>143</v>
      </c>
      <c r="S190" t="s">
        <v>49</v>
      </c>
    </row>
    <row r="191" spans="1:19" x14ac:dyDescent="0.25">
      <c r="A191" t="s">
        <v>714</v>
      </c>
      <c r="B191" t="s">
        <v>715</v>
      </c>
      <c r="C191" t="s">
        <v>716</v>
      </c>
      <c r="D191" t="s">
        <v>615</v>
      </c>
      <c r="E191" t="s">
        <v>536</v>
      </c>
      <c r="F191">
        <v>7.7216973025711662</v>
      </c>
      <c r="G191" t="s">
        <v>83</v>
      </c>
      <c r="H191" t="s">
        <v>84</v>
      </c>
      <c r="I191" t="s">
        <v>537</v>
      </c>
      <c r="J191" t="s">
        <v>63</v>
      </c>
      <c r="K191" t="s">
        <v>28</v>
      </c>
      <c r="M191" t="s">
        <v>29</v>
      </c>
      <c r="N191" t="s">
        <v>30</v>
      </c>
      <c r="O191" t="s">
        <v>31</v>
      </c>
      <c r="P191" t="s">
        <v>32</v>
      </c>
      <c r="R191" t="s">
        <v>55</v>
      </c>
      <c r="S191" t="s">
        <v>114</v>
      </c>
    </row>
    <row r="192" spans="1:19" x14ac:dyDescent="0.25">
      <c r="A192" t="s">
        <v>717</v>
      </c>
      <c r="B192" t="s">
        <v>718</v>
      </c>
      <c r="C192" t="s">
        <v>719</v>
      </c>
      <c r="D192" t="s">
        <v>720</v>
      </c>
      <c r="E192" t="s">
        <v>536</v>
      </c>
      <c r="F192">
        <v>1.0649274403122131</v>
      </c>
      <c r="G192" t="s">
        <v>83</v>
      </c>
      <c r="H192" t="s">
        <v>84</v>
      </c>
      <c r="I192" t="s">
        <v>616</v>
      </c>
      <c r="J192" t="s">
        <v>27</v>
      </c>
      <c r="K192" t="s">
        <v>28</v>
      </c>
      <c r="L192" s="2">
        <v>40815</v>
      </c>
      <c r="M192" t="s">
        <v>29</v>
      </c>
      <c r="N192" t="s">
        <v>30</v>
      </c>
      <c r="O192" t="s">
        <v>31</v>
      </c>
      <c r="R192" t="s">
        <v>34</v>
      </c>
      <c r="S192" t="s">
        <v>114</v>
      </c>
    </row>
    <row r="193" spans="1:19" x14ac:dyDescent="0.25">
      <c r="A193" t="s">
        <v>721</v>
      </c>
      <c r="B193" t="s">
        <v>722</v>
      </c>
      <c r="C193" t="s">
        <v>723</v>
      </c>
      <c r="D193" t="s">
        <v>720</v>
      </c>
      <c r="E193" t="s">
        <v>536</v>
      </c>
      <c r="F193">
        <v>2.0948904775022958</v>
      </c>
      <c r="G193" t="s">
        <v>83</v>
      </c>
      <c r="H193" t="s">
        <v>84</v>
      </c>
      <c r="I193" t="s">
        <v>616</v>
      </c>
      <c r="J193" t="s">
        <v>63</v>
      </c>
      <c r="K193" t="s">
        <v>28</v>
      </c>
      <c r="L193" s="2">
        <v>40815</v>
      </c>
      <c r="M193" t="s">
        <v>29</v>
      </c>
      <c r="N193" t="s">
        <v>30</v>
      </c>
      <c r="O193" t="s">
        <v>31</v>
      </c>
      <c r="R193" t="s">
        <v>34</v>
      </c>
      <c r="S193" t="s">
        <v>114</v>
      </c>
    </row>
    <row r="194" spans="1:19" s="3" customFormat="1" x14ac:dyDescent="0.25">
      <c r="A194" t="s">
        <v>724</v>
      </c>
      <c r="B194" t="s">
        <v>725</v>
      </c>
      <c r="C194" t="s">
        <v>726</v>
      </c>
      <c r="D194" t="s">
        <v>720</v>
      </c>
      <c r="E194" t="s">
        <v>536</v>
      </c>
      <c r="F194">
        <v>5.6551834550045914</v>
      </c>
      <c r="G194" t="s">
        <v>83</v>
      </c>
      <c r="H194" t="s">
        <v>84</v>
      </c>
      <c r="I194" t="s">
        <v>616</v>
      </c>
      <c r="J194" t="s">
        <v>63</v>
      </c>
      <c r="K194" t="s">
        <v>28</v>
      </c>
      <c r="L194"/>
      <c r="M194" t="s">
        <v>29</v>
      </c>
      <c r="N194" t="s">
        <v>30</v>
      </c>
      <c r="O194" t="s">
        <v>31</v>
      </c>
      <c r="P194" t="s">
        <v>32</v>
      </c>
      <c r="Q194"/>
      <c r="R194" t="s">
        <v>55</v>
      </c>
      <c r="S194" t="s">
        <v>114</v>
      </c>
    </row>
    <row r="195" spans="1:19" x14ac:dyDescent="0.25">
      <c r="A195" t="s">
        <v>727</v>
      </c>
      <c r="B195" t="s">
        <v>728</v>
      </c>
      <c r="C195" t="s">
        <v>729</v>
      </c>
      <c r="D195" t="s">
        <v>720</v>
      </c>
      <c r="E195" t="s">
        <v>536</v>
      </c>
      <c r="F195">
        <v>141.86809551652891</v>
      </c>
      <c r="G195" t="s">
        <v>83</v>
      </c>
      <c r="H195" t="s">
        <v>84</v>
      </c>
      <c r="I195" t="s">
        <v>616</v>
      </c>
      <c r="J195" t="s">
        <v>63</v>
      </c>
      <c r="K195" t="s">
        <v>28</v>
      </c>
      <c r="L195" s="2">
        <v>40815</v>
      </c>
      <c r="M195" t="s">
        <v>29</v>
      </c>
      <c r="N195" t="s">
        <v>30</v>
      </c>
      <c r="O195" t="s">
        <v>31</v>
      </c>
      <c r="P195" t="s">
        <v>32</v>
      </c>
      <c r="R195" t="s">
        <v>55</v>
      </c>
      <c r="S195" t="s">
        <v>215</v>
      </c>
    </row>
    <row r="196" spans="1:19" s="4" customFormat="1" x14ac:dyDescent="0.25">
      <c r="A196" s="4" t="s">
        <v>1155</v>
      </c>
      <c r="B196" s="4" t="s">
        <v>1156</v>
      </c>
      <c r="C196" s="4" t="s">
        <v>1157</v>
      </c>
      <c r="D196" s="4" t="s">
        <v>720</v>
      </c>
      <c r="E196" s="4" t="s">
        <v>536</v>
      </c>
      <c r="F196" s="4" t="s">
        <v>316</v>
      </c>
      <c r="G196" s="4" t="s">
        <v>83</v>
      </c>
      <c r="H196" s="4" t="s">
        <v>84</v>
      </c>
      <c r="I196" t="s">
        <v>616</v>
      </c>
      <c r="J196" s="4" t="s">
        <v>63</v>
      </c>
      <c r="K196" s="4" t="s">
        <v>28</v>
      </c>
      <c r="R196" s="4" t="s">
        <v>34</v>
      </c>
      <c r="S196" s="4" t="s">
        <v>42</v>
      </c>
    </row>
    <row r="197" spans="1:19" s="4" customFormat="1" x14ac:dyDescent="0.25">
      <c r="A197" s="4" t="s">
        <v>1158</v>
      </c>
      <c r="B197" s="4" t="s">
        <v>1159</v>
      </c>
      <c r="C197" s="4" t="s">
        <v>1160</v>
      </c>
      <c r="D197" s="4" t="s">
        <v>264</v>
      </c>
      <c r="E197" s="4" t="s">
        <v>536</v>
      </c>
      <c r="F197" s="4" t="s">
        <v>316</v>
      </c>
      <c r="G197" s="4" t="s">
        <v>83</v>
      </c>
      <c r="H197" s="4" t="s">
        <v>84</v>
      </c>
      <c r="I197" t="s">
        <v>616</v>
      </c>
      <c r="J197" s="4" t="s">
        <v>140</v>
      </c>
      <c r="K197" s="4" t="s">
        <v>28</v>
      </c>
      <c r="R197" s="4" t="s">
        <v>55</v>
      </c>
      <c r="S197" s="4" t="s">
        <v>114</v>
      </c>
    </row>
    <row r="198" spans="1:19" x14ac:dyDescent="0.25">
      <c r="A198" t="s">
        <v>730</v>
      </c>
      <c r="B198" t="s">
        <v>731</v>
      </c>
      <c r="C198" t="s">
        <v>732</v>
      </c>
      <c r="D198" t="s">
        <v>720</v>
      </c>
      <c r="E198" t="s">
        <v>536</v>
      </c>
      <c r="F198">
        <v>5.5861988383838383</v>
      </c>
      <c r="G198" t="s">
        <v>83</v>
      </c>
      <c r="H198" t="s">
        <v>84</v>
      </c>
      <c r="I198" t="s">
        <v>616</v>
      </c>
      <c r="J198" t="s">
        <v>63</v>
      </c>
      <c r="K198" t="s">
        <v>28</v>
      </c>
      <c r="M198" t="s">
        <v>29</v>
      </c>
      <c r="N198" t="s">
        <v>30</v>
      </c>
      <c r="O198" t="s">
        <v>31</v>
      </c>
      <c r="P198" t="s">
        <v>733</v>
      </c>
      <c r="R198" t="s">
        <v>143</v>
      </c>
      <c r="S198" t="s">
        <v>49</v>
      </c>
    </row>
    <row r="199" spans="1:19" s="3" customFormat="1" x14ac:dyDescent="0.25">
      <c r="A199" t="s">
        <v>734</v>
      </c>
      <c r="B199" t="s">
        <v>735</v>
      </c>
      <c r="C199" t="s">
        <v>736</v>
      </c>
      <c r="D199" t="s">
        <v>720</v>
      </c>
      <c r="E199" t="s">
        <v>536</v>
      </c>
      <c r="F199">
        <v>16.27727773645546</v>
      </c>
      <c r="G199" t="s">
        <v>83</v>
      </c>
      <c r="H199" t="s">
        <v>84</v>
      </c>
      <c r="I199" t="s">
        <v>616</v>
      </c>
      <c r="J199" t="s">
        <v>63</v>
      </c>
      <c r="K199" t="s">
        <v>28</v>
      </c>
      <c r="L199" s="2">
        <v>40815</v>
      </c>
      <c r="M199" t="s">
        <v>29</v>
      </c>
      <c r="N199" t="s">
        <v>30</v>
      </c>
      <c r="O199" t="s">
        <v>31</v>
      </c>
      <c r="P199" t="s">
        <v>32</v>
      </c>
      <c r="Q199"/>
      <c r="R199" t="s">
        <v>55</v>
      </c>
      <c r="S199" t="s">
        <v>114</v>
      </c>
    </row>
    <row r="200" spans="1:19" x14ac:dyDescent="0.25">
      <c r="A200" t="s">
        <v>737</v>
      </c>
      <c r="B200" t="s">
        <v>738</v>
      </c>
      <c r="C200" t="s">
        <v>739</v>
      </c>
      <c r="D200" t="s">
        <v>720</v>
      </c>
      <c r="E200" t="s">
        <v>536</v>
      </c>
      <c r="F200">
        <v>0.53552450183654732</v>
      </c>
      <c r="G200" t="s">
        <v>83</v>
      </c>
      <c r="H200" t="s">
        <v>84</v>
      </c>
      <c r="I200" t="s">
        <v>616</v>
      </c>
      <c r="J200" t="s">
        <v>63</v>
      </c>
      <c r="K200" t="s">
        <v>28</v>
      </c>
      <c r="L200" s="2">
        <v>40815</v>
      </c>
      <c r="M200" t="s">
        <v>29</v>
      </c>
      <c r="N200" t="s">
        <v>30</v>
      </c>
      <c r="O200" t="s">
        <v>31</v>
      </c>
      <c r="R200" t="s">
        <v>55</v>
      </c>
      <c r="S200" t="s">
        <v>251</v>
      </c>
    </row>
    <row r="201" spans="1:19" x14ac:dyDescent="0.25">
      <c r="A201" t="s">
        <v>740</v>
      </c>
      <c r="B201" t="s">
        <v>741</v>
      </c>
      <c r="C201" t="s">
        <v>742</v>
      </c>
      <c r="D201" t="s">
        <v>743</v>
      </c>
      <c r="E201" t="s">
        <v>536</v>
      </c>
      <c r="F201">
        <v>9.0399374678604225</v>
      </c>
      <c r="G201" t="s">
        <v>83</v>
      </c>
      <c r="H201" t="s">
        <v>84</v>
      </c>
      <c r="I201" t="s">
        <v>616</v>
      </c>
      <c r="J201" t="s">
        <v>63</v>
      </c>
      <c r="K201" t="s">
        <v>28</v>
      </c>
      <c r="L201" s="2">
        <v>41201</v>
      </c>
      <c r="M201" t="s">
        <v>29</v>
      </c>
      <c r="N201" t="s">
        <v>30</v>
      </c>
      <c r="O201" t="s">
        <v>31</v>
      </c>
      <c r="R201" t="s">
        <v>55</v>
      </c>
      <c r="S201" t="s">
        <v>114</v>
      </c>
    </row>
    <row r="202" spans="1:19" x14ac:dyDescent="0.25">
      <c r="A202" t="s">
        <v>744</v>
      </c>
      <c r="B202" t="s">
        <v>745</v>
      </c>
      <c r="C202" t="s">
        <v>746</v>
      </c>
      <c r="D202" t="s">
        <v>549</v>
      </c>
      <c r="E202" t="s">
        <v>536</v>
      </c>
      <c r="F202">
        <v>34.400868939393938</v>
      </c>
      <c r="G202" t="s">
        <v>83</v>
      </c>
      <c r="H202" t="s">
        <v>84</v>
      </c>
      <c r="I202" t="s">
        <v>616</v>
      </c>
      <c r="J202" t="s">
        <v>118</v>
      </c>
      <c r="K202" t="s">
        <v>28</v>
      </c>
      <c r="L202" s="2">
        <v>42536</v>
      </c>
      <c r="M202" t="s">
        <v>747</v>
      </c>
      <c r="N202" t="s">
        <v>748</v>
      </c>
      <c r="O202" t="s">
        <v>749</v>
      </c>
      <c r="P202" t="s">
        <v>46</v>
      </c>
      <c r="R202" t="s">
        <v>34</v>
      </c>
      <c r="S202" t="s">
        <v>136</v>
      </c>
    </row>
    <row r="203" spans="1:19" x14ac:dyDescent="0.25">
      <c r="A203" t="s">
        <v>750</v>
      </c>
      <c r="B203" t="s">
        <v>751</v>
      </c>
      <c r="C203" t="s">
        <v>752</v>
      </c>
      <c r="D203" t="s">
        <v>549</v>
      </c>
      <c r="E203" t="s">
        <v>82</v>
      </c>
      <c r="F203">
        <v>12.988769674012859</v>
      </c>
      <c r="G203" t="s">
        <v>83</v>
      </c>
      <c r="H203" t="s">
        <v>84</v>
      </c>
      <c r="I203" t="s">
        <v>62</v>
      </c>
      <c r="J203" t="s">
        <v>118</v>
      </c>
      <c r="K203" t="s">
        <v>28</v>
      </c>
      <c r="M203" t="s">
        <v>29</v>
      </c>
      <c r="N203" t="s">
        <v>30</v>
      </c>
      <c r="O203" t="s">
        <v>31</v>
      </c>
      <c r="R203" t="s">
        <v>55</v>
      </c>
      <c r="S203" t="s">
        <v>114</v>
      </c>
    </row>
    <row r="204" spans="1:19" s="4" customFormat="1" x14ac:dyDescent="0.25">
      <c r="A204" s="4" t="s">
        <v>753</v>
      </c>
      <c r="B204" s="4" t="s">
        <v>754</v>
      </c>
      <c r="C204" s="4" t="s">
        <v>755</v>
      </c>
      <c r="D204" s="4" t="s">
        <v>549</v>
      </c>
      <c r="E204" s="4" t="s">
        <v>82</v>
      </c>
      <c r="F204" s="4" t="s">
        <v>316</v>
      </c>
      <c r="G204" s="4" t="s">
        <v>83</v>
      </c>
      <c r="H204" s="4" t="s">
        <v>84</v>
      </c>
      <c r="I204" s="4" t="s">
        <v>62</v>
      </c>
      <c r="J204" s="4" t="s">
        <v>140</v>
      </c>
      <c r="K204" s="4" t="s">
        <v>28</v>
      </c>
      <c r="Q204" s="4" t="s">
        <v>756</v>
      </c>
      <c r="R204" s="4" t="s">
        <v>757</v>
      </c>
    </row>
    <row r="205" spans="1:19" x14ac:dyDescent="0.25">
      <c r="A205" t="s">
        <v>758</v>
      </c>
      <c r="B205" t="s">
        <v>759</v>
      </c>
      <c r="C205" t="s">
        <v>760</v>
      </c>
      <c r="D205" t="s">
        <v>556</v>
      </c>
      <c r="E205" t="s">
        <v>23</v>
      </c>
      <c r="F205">
        <v>9.0592387557392104</v>
      </c>
      <c r="G205" t="s">
        <v>24</v>
      </c>
      <c r="H205" t="s">
        <v>25</v>
      </c>
      <c r="I205" t="s">
        <v>26</v>
      </c>
      <c r="J205" t="s">
        <v>27</v>
      </c>
      <c r="K205" t="s">
        <v>28</v>
      </c>
      <c r="L205" s="2">
        <v>42874</v>
      </c>
      <c r="M205" t="s">
        <v>29</v>
      </c>
      <c r="N205" t="s">
        <v>30</v>
      </c>
      <c r="O205" t="s">
        <v>31</v>
      </c>
      <c r="P205" t="s">
        <v>266</v>
      </c>
      <c r="R205" t="s">
        <v>733</v>
      </c>
      <c r="S205" t="s">
        <v>168</v>
      </c>
    </row>
    <row r="206" spans="1:19" x14ac:dyDescent="0.25">
      <c r="A206" t="s">
        <v>761</v>
      </c>
      <c r="B206" t="s">
        <v>762</v>
      </c>
      <c r="C206" t="s">
        <v>763</v>
      </c>
      <c r="D206" t="s">
        <v>556</v>
      </c>
      <c r="E206" t="s">
        <v>23</v>
      </c>
      <c r="F206">
        <v>57.82824592056933</v>
      </c>
      <c r="G206" t="s">
        <v>24</v>
      </c>
      <c r="H206" t="s">
        <v>25</v>
      </c>
      <c r="I206" t="s">
        <v>26</v>
      </c>
      <c r="J206" t="s">
        <v>140</v>
      </c>
      <c r="K206" t="s">
        <v>28</v>
      </c>
      <c r="L206" s="2">
        <v>42874</v>
      </c>
      <c r="M206" t="s">
        <v>29</v>
      </c>
      <c r="N206" t="s">
        <v>30</v>
      </c>
      <c r="O206" t="s">
        <v>31</v>
      </c>
      <c r="P206" t="s">
        <v>764</v>
      </c>
      <c r="R206" t="s">
        <v>765</v>
      </c>
    </row>
    <row r="207" spans="1:19" x14ac:dyDescent="0.25">
      <c r="A207" t="s">
        <v>766</v>
      </c>
      <c r="B207" t="s">
        <v>767</v>
      </c>
      <c r="C207" t="s">
        <v>768</v>
      </c>
      <c r="D207" t="s">
        <v>556</v>
      </c>
      <c r="E207" t="s">
        <v>23</v>
      </c>
      <c r="F207">
        <v>0.74968719008264462</v>
      </c>
      <c r="G207" t="s">
        <v>24</v>
      </c>
      <c r="H207" t="s">
        <v>25</v>
      </c>
      <c r="I207" t="s">
        <v>26</v>
      </c>
      <c r="J207" t="s">
        <v>140</v>
      </c>
      <c r="K207" t="s">
        <v>28</v>
      </c>
      <c r="L207" s="2">
        <v>42874</v>
      </c>
      <c r="M207" t="s">
        <v>29</v>
      </c>
      <c r="N207" t="s">
        <v>30</v>
      </c>
      <c r="O207" t="s">
        <v>31</v>
      </c>
      <c r="P207" t="s">
        <v>266</v>
      </c>
      <c r="R207" t="s">
        <v>41</v>
      </c>
      <c r="S207" t="s">
        <v>168</v>
      </c>
    </row>
    <row r="208" spans="1:19" x14ac:dyDescent="0.25">
      <c r="A208" t="s">
        <v>769</v>
      </c>
      <c r="B208" t="s">
        <v>770</v>
      </c>
      <c r="C208" t="s">
        <v>771</v>
      </c>
      <c r="D208" t="s">
        <v>556</v>
      </c>
      <c r="E208" t="s">
        <v>23</v>
      </c>
      <c r="F208">
        <v>0.91615087695133157</v>
      </c>
      <c r="G208" t="s">
        <v>24</v>
      </c>
      <c r="H208" t="s">
        <v>25</v>
      </c>
      <c r="I208" t="s">
        <v>26</v>
      </c>
      <c r="J208" t="s">
        <v>140</v>
      </c>
      <c r="K208" t="s">
        <v>28</v>
      </c>
      <c r="L208" s="2">
        <v>42874</v>
      </c>
      <c r="M208" t="s">
        <v>29</v>
      </c>
      <c r="N208" t="s">
        <v>30</v>
      </c>
      <c r="O208" t="s">
        <v>31</v>
      </c>
      <c r="P208" t="s">
        <v>266</v>
      </c>
      <c r="R208" t="s">
        <v>733</v>
      </c>
      <c r="S208" t="s">
        <v>49</v>
      </c>
    </row>
    <row r="209" spans="1:19" s="4" customFormat="1" x14ac:dyDescent="0.25">
      <c r="A209" s="4" t="s">
        <v>772</v>
      </c>
      <c r="B209" s="4" t="s">
        <v>773</v>
      </c>
      <c r="C209" s="4" t="s">
        <v>774</v>
      </c>
      <c r="D209" s="4" t="s">
        <v>549</v>
      </c>
      <c r="E209" s="4" t="s">
        <v>536</v>
      </c>
      <c r="F209" s="4" t="s">
        <v>316</v>
      </c>
      <c r="G209" s="4" t="s">
        <v>83</v>
      </c>
      <c r="H209" s="4" t="s">
        <v>84</v>
      </c>
      <c r="I209" t="s">
        <v>616</v>
      </c>
      <c r="J209" s="4" t="s">
        <v>63</v>
      </c>
      <c r="K209" s="4" t="s">
        <v>28</v>
      </c>
      <c r="L209" s="5">
        <v>41201</v>
      </c>
      <c r="R209" s="4" t="s">
        <v>775</v>
      </c>
      <c r="S209" s="4" t="s">
        <v>251</v>
      </c>
    </row>
    <row r="210" spans="1:19" x14ac:dyDescent="0.25">
      <c r="A210" t="s">
        <v>776</v>
      </c>
      <c r="B210" t="s">
        <v>777</v>
      </c>
      <c r="C210" t="s">
        <v>778</v>
      </c>
      <c r="D210" t="s">
        <v>549</v>
      </c>
      <c r="E210" t="s">
        <v>536</v>
      </c>
      <c r="F210">
        <v>2.416630052800735</v>
      </c>
      <c r="G210" t="s">
        <v>83</v>
      </c>
      <c r="H210" t="s">
        <v>84</v>
      </c>
      <c r="I210" t="s">
        <v>616</v>
      </c>
      <c r="J210" t="s">
        <v>63</v>
      </c>
      <c r="K210" t="s">
        <v>28</v>
      </c>
      <c r="L210" s="2">
        <v>41201</v>
      </c>
      <c r="M210" t="s">
        <v>29</v>
      </c>
      <c r="N210" t="s">
        <v>30</v>
      </c>
      <c r="O210" t="s">
        <v>31</v>
      </c>
      <c r="P210" t="s">
        <v>32</v>
      </c>
      <c r="R210" t="s">
        <v>34</v>
      </c>
      <c r="S210" t="s">
        <v>114</v>
      </c>
    </row>
    <row r="211" spans="1:19" x14ac:dyDescent="0.25">
      <c r="A211" t="s">
        <v>779</v>
      </c>
      <c r="B211" t="s">
        <v>780</v>
      </c>
      <c r="C211" t="s">
        <v>781</v>
      </c>
      <c r="D211" t="s">
        <v>743</v>
      </c>
      <c r="E211" t="s">
        <v>536</v>
      </c>
      <c r="F211">
        <v>3.0632813016528919</v>
      </c>
      <c r="G211" t="s">
        <v>83</v>
      </c>
      <c r="H211" t="s">
        <v>84</v>
      </c>
      <c r="I211" t="s">
        <v>616</v>
      </c>
      <c r="J211" t="s">
        <v>63</v>
      </c>
      <c r="K211" t="s">
        <v>28</v>
      </c>
      <c r="L211" s="2">
        <v>41201</v>
      </c>
      <c r="M211" t="s">
        <v>29</v>
      </c>
      <c r="N211" t="s">
        <v>30</v>
      </c>
      <c r="O211" t="s">
        <v>31</v>
      </c>
      <c r="R211" t="s">
        <v>55</v>
      </c>
      <c r="S211" t="s">
        <v>42</v>
      </c>
    </row>
    <row r="212" spans="1:19" x14ac:dyDescent="0.25">
      <c r="A212" t="s">
        <v>782</v>
      </c>
      <c r="B212" t="s">
        <v>783</v>
      </c>
      <c r="C212" t="s">
        <v>784</v>
      </c>
      <c r="D212" t="s">
        <v>743</v>
      </c>
      <c r="E212" t="s">
        <v>536</v>
      </c>
      <c r="F212">
        <v>2.46</v>
      </c>
      <c r="G212" t="s">
        <v>83</v>
      </c>
      <c r="H212" t="s">
        <v>84</v>
      </c>
      <c r="I212" t="s">
        <v>616</v>
      </c>
      <c r="J212" t="s">
        <v>63</v>
      </c>
      <c r="K212" t="s">
        <v>28</v>
      </c>
      <c r="L212" s="2">
        <v>41201</v>
      </c>
      <c r="R212" t="s">
        <v>55</v>
      </c>
      <c r="S212" t="s">
        <v>251</v>
      </c>
    </row>
    <row r="213" spans="1:19" x14ac:dyDescent="0.25">
      <c r="A213" t="s">
        <v>785</v>
      </c>
      <c r="B213" t="s">
        <v>786</v>
      </c>
      <c r="C213" t="s">
        <v>787</v>
      </c>
      <c r="D213" t="s">
        <v>615</v>
      </c>
      <c r="E213" t="s">
        <v>536</v>
      </c>
      <c r="F213">
        <v>17.796667350780531</v>
      </c>
      <c r="G213" t="s">
        <v>83</v>
      </c>
      <c r="H213" t="s">
        <v>84</v>
      </c>
      <c r="I213" t="s">
        <v>537</v>
      </c>
      <c r="J213" t="s">
        <v>53</v>
      </c>
      <c r="K213" t="s">
        <v>28</v>
      </c>
      <c r="L213" s="2">
        <v>41808</v>
      </c>
      <c r="M213" t="s">
        <v>29</v>
      </c>
      <c r="N213" t="s">
        <v>30</v>
      </c>
      <c r="O213" t="s">
        <v>31</v>
      </c>
      <c r="R213" t="s">
        <v>143</v>
      </c>
      <c r="S213" t="s">
        <v>168</v>
      </c>
    </row>
    <row r="214" spans="1:19" s="4" customFormat="1" x14ac:dyDescent="0.25">
      <c r="A214" s="4" t="s">
        <v>1161</v>
      </c>
      <c r="B214" s="4" t="s">
        <v>1162</v>
      </c>
      <c r="C214" s="4" t="s">
        <v>1163</v>
      </c>
      <c r="D214" s="4" t="s">
        <v>615</v>
      </c>
      <c r="E214" s="4" t="s">
        <v>536</v>
      </c>
      <c r="F214" s="4" t="s">
        <v>316</v>
      </c>
      <c r="G214" s="4" t="s">
        <v>83</v>
      </c>
      <c r="H214" s="4" t="s">
        <v>84</v>
      </c>
      <c r="I214" t="s">
        <v>537</v>
      </c>
      <c r="J214" s="4" t="s">
        <v>53</v>
      </c>
      <c r="K214" s="4" t="s">
        <v>28</v>
      </c>
      <c r="R214" s="4" t="s">
        <v>55</v>
      </c>
      <c r="S214" s="4" t="s">
        <v>174</v>
      </c>
    </row>
    <row r="215" spans="1:19" x14ac:dyDescent="0.25">
      <c r="A215" t="s">
        <v>788</v>
      </c>
      <c r="B215" t="s">
        <v>789</v>
      </c>
      <c r="C215" t="s">
        <v>790</v>
      </c>
      <c r="D215" t="s">
        <v>615</v>
      </c>
      <c r="E215" t="s">
        <v>536</v>
      </c>
      <c r="F215">
        <v>4.52139257805326</v>
      </c>
      <c r="G215" t="s">
        <v>83</v>
      </c>
      <c r="H215" t="s">
        <v>84</v>
      </c>
      <c r="I215" t="s">
        <v>537</v>
      </c>
      <c r="J215" t="s">
        <v>53</v>
      </c>
      <c r="K215" t="s">
        <v>28</v>
      </c>
      <c r="L215" s="2">
        <v>42514</v>
      </c>
      <c r="M215" t="s">
        <v>29</v>
      </c>
      <c r="N215" t="s">
        <v>30</v>
      </c>
      <c r="O215" t="s">
        <v>31</v>
      </c>
      <c r="P215" t="s">
        <v>32</v>
      </c>
      <c r="R215" t="s">
        <v>34</v>
      </c>
      <c r="S215" t="s">
        <v>42</v>
      </c>
    </row>
    <row r="216" spans="1:19" s="4" customFormat="1" x14ac:dyDescent="0.25">
      <c r="A216" s="4" t="s">
        <v>1164</v>
      </c>
      <c r="B216" s="4" t="s">
        <v>1165</v>
      </c>
      <c r="C216" s="4" t="s">
        <v>1166</v>
      </c>
      <c r="D216" s="4" t="s">
        <v>705</v>
      </c>
      <c r="E216" s="4" t="s">
        <v>536</v>
      </c>
      <c r="F216" s="4" t="s">
        <v>316</v>
      </c>
      <c r="G216" s="4" t="s">
        <v>83</v>
      </c>
      <c r="H216" s="4" t="s">
        <v>84</v>
      </c>
      <c r="I216" t="s">
        <v>537</v>
      </c>
      <c r="J216" s="4" t="s">
        <v>140</v>
      </c>
      <c r="K216" s="4" t="s">
        <v>28</v>
      </c>
      <c r="R216" s="4" t="s">
        <v>330</v>
      </c>
      <c r="S216" s="4" t="s">
        <v>49</v>
      </c>
    </row>
    <row r="217" spans="1:19" x14ac:dyDescent="0.25">
      <c r="A217" t="s">
        <v>791</v>
      </c>
      <c r="B217" t="s">
        <v>792</v>
      </c>
      <c r="C217" t="s">
        <v>793</v>
      </c>
      <c r="D217" t="s">
        <v>720</v>
      </c>
      <c r="E217" t="s">
        <v>265</v>
      </c>
      <c r="F217">
        <v>9.1307141551882474</v>
      </c>
      <c r="G217" t="s">
        <v>83</v>
      </c>
      <c r="H217" t="s">
        <v>84</v>
      </c>
      <c r="I217" t="s">
        <v>62</v>
      </c>
      <c r="J217" t="s">
        <v>53</v>
      </c>
      <c r="K217" t="s">
        <v>28</v>
      </c>
      <c r="L217" s="2">
        <v>42874</v>
      </c>
      <c r="M217" t="s">
        <v>29</v>
      </c>
      <c r="N217" t="s">
        <v>30</v>
      </c>
      <c r="O217" t="s">
        <v>31</v>
      </c>
      <c r="P217" t="s">
        <v>794</v>
      </c>
      <c r="R217" t="s">
        <v>55</v>
      </c>
      <c r="S217" t="s">
        <v>114</v>
      </c>
    </row>
    <row r="218" spans="1:19" x14ac:dyDescent="0.25">
      <c r="A218" t="s">
        <v>795</v>
      </c>
      <c r="B218" t="s">
        <v>796</v>
      </c>
      <c r="C218" t="s">
        <v>797</v>
      </c>
      <c r="D218" t="s">
        <v>720</v>
      </c>
      <c r="E218" t="s">
        <v>265</v>
      </c>
      <c r="F218">
        <v>1.5944936501377409</v>
      </c>
      <c r="G218" t="s">
        <v>83</v>
      </c>
      <c r="H218" t="s">
        <v>84</v>
      </c>
      <c r="I218" t="s">
        <v>62</v>
      </c>
      <c r="J218" t="s">
        <v>53</v>
      </c>
      <c r="K218" t="s">
        <v>28</v>
      </c>
      <c r="L218" s="2">
        <v>42874</v>
      </c>
      <c r="M218" t="s">
        <v>29</v>
      </c>
      <c r="N218" t="s">
        <v>30</v>
      </c>
      <c r="O218" t="s">
        <v>31</v>
      </c>
      <c r="P218" t="s">
        <v>317</v>
      </c>
      <c r="R218" t="s">
        <v>330</v>
      </c>
      <c r="S218" t="s">
        <v>114</v>
      </c>
    </row>
    <row r="219" spans="1:19" x14ac:dyDescent="0.25">
      <c r="A219" t="s">
        <v>798</v>
      </c>
      <c r="B219" t="s">
        <v>799</v>
      </c>
      <c r="C219" t="s">
        <v>800</v>
      </c>
      <c r="D219" t="s">
        <v>549</v>
      </c>
      <c r="E219" t="s">
        <v>536</v>
      </c>
      <c r="F219">
        <v>2.984756744719927</v>
      </c>
      <c r="G219" t="s">
        <v>83</v>
      </c>
      <c r="H219" t="s">
        <v>84</v>
      </c>
      <c r="I219" t="s">
        <v>616</v>
      </c>
      <c r="J219" t="s">
        <v>63</v>
      </c>
      <c r="K219" t="s">
        <v>28</v>
      </c>
      <c r="L219" s="2">
        <v>41201</v>
      </c>
      <c r="M219" t="s">
        <v>29</v>
      </c>
      <c r="N219" t="s">
        <v>30</v>
      </c>
      <c r="O219" t="s">
        <v>31</v>
      </c>
      <c r="P219" t="s">
        <v>32</v>
      </c>
      <c r="R219" t="s">
        <v>34</v>
      </c>
      <c r="S219" t="s">
        <v>251</v>
      </c>
    </row>
    <row r="220" spans="1:19" x14ac:dyDescent="0.25">
      <c r="A220" t="s">
        <v>801</v>
      </c>
      <c r="B220" t="s">
        <v>802</v>
      </c>
      <c r="C220" t="s">
        <v>803</v>
      </c>
      <c r="D220" t="s">
        <v>549</v>
      </c>
      <c r="E220" t="s">
        <v>536</v>
      </c>
      <c r="F220">
        <v>4.4961486685032144</v>
      </c>
      <c r="G220" t="s">
        <v>83</v>
      </c>
      <c r="H220" t="s">
        <v>84</v>
      </c>
      <c r="I220" t="s">
        <v>616</v>
      </c>
      <c r="J220" t="s">
        <v>63</v>
      </c>
      <c r="K220" t="s">
        <v>28</v>
      </c>
      <c r="L220" s="2">
        <v>41201</v>
      </c>
      <c r="M220" t="s">
        <v>29</v>
      </c>
      <c r="N220" t="s">
        <v>30</v>
      </c>
      <c r="O220" t="s">
        <v>31</v>
      </c>
      <c r="P220" t="s">
        <v>32</v>
      </c>
      <c r="R220" t="s">
        <v>34</v>
      </c>
      <c r="S220" t="s">
        <v>42</v>
      </c>
    </row>
    <row r="221" spans="1:19" x14ac:dyDescent="0.25">
      <c r="A221" t="s">
        <v>804</v>
      </c>
      <c r="B221" t="s">
        <v>805</v>
      </c>
      <c r="C221" t="s">
        <v>806</v>
      </c>
      <c r="D221" t="s">
        <v>743</v>
      </c>
      <c r="E221" t="s">
        <v>536</v>
      </c>
      <c r="F221">
        <v>16.854327006427919</v>
      </c>
      <c r="G221" t="s">
        <v>83</v>
      </c>
      <c r="H221" t="s">
        <v>84</v>
      </c>
      <c r="I221" t="s">
        <v>616</v>
      </c>
      <c r="J221" t="s">
        <v>63</v>
      </c>
      <c r="K221" t="s">
        <v>28</v>
      </c>
      <c r="L221" s="2">
        <v>41201</v>
      </c>
      <c r="M221" t="s">
        <v>29</v>
      </c>
      <c r="N221" t="s">
        <v>30</v>
      </c>
      <c r="O221" t="s">
        <v>31</v>
      </c>
      <c r="P221" t="s">
        <v>32</v>
      </c>
      <c r="R221" t="s">
        <v>55</v>
      </c>
      <c r="S221" t="s">
        <v>42</v>
      </c>
    </row>
    <row r="222" spans="1:19" x14ac:dyDescent="0.25">
      <c r="A222" t="s">
        <v>807</v>
      </c>
      <c r="B222" t="s">
        <v>808</v>
      </c>
      <c r="C222" t="s">
        <v>809</v>
      </c>
      <c r="D222" t="s">
        <v>743</v>
      </c>
      <c r="E222" t="s">
        <v>536</v>
      </c>
      <c r="F222">
        <v>33.955478670798897</v>
      </c>
      <c r="G222" t="s">
        <v>83</v>
      </c>
      <c r="H222" t="s">
        <v>84</v>
      </c>
      <c r="I222" t="s">
        <v>616</v>
      </c>
      <c r="J222" t="s">
        <v>63</v>
      </c>
      <c r="K222" t="s">
        <v>28</v>
      </c>
      <c r="L222" s="2">
        <v>41201</v>
      </c>
      <c r="M222" t="s">
        <v>29</v>
      </c>
      <c r="N222" t="s">
        <v>30</v>
      </c>
      <c r="O222" t="s">
        <v>31</v>
      </c>
      <c r="P222" t="s">
        <v>32</v>
      </c>
      <c r="R222" t="s">
        <v>55</v>
      </c>
      <c r="S222" t="s">
        <v>114</v>
      </c>
    </row>
    <row r="223" spans="1:19" x14ac:dyDescent="0.25">
      <c r="A223" t="s">
        <v>810</v>
      </c>
      <c r="B223" t="s">
        <v>811</v>
      </c>
      <c r="C223" t="s">
        <v>812</v>
      </c>
      <c r="D223" t="s">
        <v>743</v>
      </c>
      <c r="E223" t="s">
        <v>536</v>
      </c>
      <c r="F223">
        <v>2.461030886134068</v>
      </c>
      <c r="G223" t="s">
        <v>83</v>
      </c>
      <c r="H223" t="s">
        <v>84</v>
      </c>
      <c r="I223" t="s">
        <v>616</v>
      </c>
      <c r="J223" t="s">
        <v>63</v>
      </c>
      <c r="K223" t="s">
        <v>28</v>
      </c>
      <c r="L223" s="2">
        <v>41201</v>
      </c>
      <c r="M223" t="s">
        <v>29</v>
      </c>
      <c r="N223" t="s">
        <v>30</v>
      </c>
      <c r="O223" t="s">
        <v>31</v>
      </c>
      <c r="R223" t="s">
        <v>55</v>
      </c>
      <c r="S223" t="s">
        <v>42</v>
      </c>
    </row>
    <row r="224" spans="1:19" x14ac:dyDescent="0.25">
      <c r="A224" t="s">
        <v>813</v>
      </c>
      <c r="B224" t="s">
        <v>814</v>
      </c>
      <c r="C224" t="s">
        <v>815</v>
      </c>
      <c r="D224" t="s">
        <v>743</v>
      </c>
      <c r="E224" t="s">
        <v>536</v>
      </c>
      <c r="F224">
        <v>3.1782491253443532</v>
      </c>
      <c r="G224" t="s">
        <v>83</v>
      </c>
      <c r="H224" t="s">
        <v>84</v>
      </c>
      <c r="I224" t="s">
        <v>616</v>
      </c>
      <c r="J224" t="s">
        <v>63</v>
      </c>
      <c r="K224" t="s">
        <v>28</v>
      </c>
      <c r="L224" s="2">
        <v>41201</v>
      </c>
      <c r="M224" t="s">
        <v>29</v>
      </c>
      <c r="N224" t="s">
        <v>30</v>
      </c>
      <c r="O224" t="s">
        <v>31</v>
      </c>
      <c r="R224" t="s">
        <v>34</v>
      </c>
      <c r="S224" t="s">
        <v>49</v>
      </c>
    </row>
    <row r="225" spans="1:19" x14ac:dyDescent="0.25">
      <c r="A225" t="s">
        <v>816</v>
      </c>
      <c r="B225" t="s">
        <v>817</v>
      </c>
      <c r="C225" t="s">
        <v>818</v>
      </c>
      <c r="D225" t="s">
        <v>819</v>
      </c>
      <c r="E225" t="s">
        <v>536</v>
      </c>
      <c r="F225">
        <v>2.6135200918273651</v>
      </c>
      <c r="G225" t="s">
        <v>83</v>
      </c>
      <c r="H225" t="s">
        <v>84</v>
      </c>
      <c r="I225" t="s">
        <v>616</v>
      </c>
      <c r="J225" t="s">
        <v>63</v>
      </c>
      <c r="K225" t="s">
        <v>28</v>
      </c>
      <c r="L225" s="2">
        <v>41201</v>
      </c>
      <c r="M225" t="s">
        <v>29</v>
      </c>
      <c r="N225" t="s">
        <v>30</v>
      </c>
      <c r="O225" t="s">
        <v>31</v>
      </c>
      <c r="P225" t="s">
        <v>820</v>
      </c>
      <c r="R225" t="s">
        <v>821</v>
      </c>
      <c r="S225" t="s">
        <v>49</v>
      </c>
    </row>
    <row r="226" spans="1:19" x14ac:dyDescent="0.25">
      <c r="A226" t="s">
        <v>822</v>
      </c>
      <c r="B226" t="s">
        <v>823</v>
      </c>
      <c r="C226" t="s">
        <v>824</v>
      </c>
      <c r="D226" t="s">
        <v>819</v>
      </c>
      <c r="E226" t="s">
        <v>536</v>
      </c>
      <c r="F226">
        <v>2.380499219467402</v>
      </c>
      <c r="G226" t="s">
        <v>83</v>
      </c>
      <c r="H226" t="s">
        <v>84</v>
      </c>
      <c r="I226" t="s">
        <v>616</v>
      </c>
      <c r="J226" t="s">
        <v>140</v>
      </c>
      <c r="K226" t="s">
        <v>28</v>
      </c>
      <c r="L226" s="2">
        <v>41201</v>
      </c>
      <c r="M226" t="s">
        <v>29</v>
      </c>
      <c r="N226" t="s">
        <v>30</v>
      </c>
      <c r="O226" t="s">
        <v>31</v>
      </c>
      <c r="R226" t="s">
        <v>55</v>
      </c>
      <c r="S226" t="s">
        <v>49</v>
      </c>
    </row>
    <row r="227" spans="1:19" x14ac:dyDescent="0.25">
      <c r="A227" t="s">
        <v>825</v>
      </c>
      <c r="B227" t="s">
        <v>826</v>
      </c>
      <c r="C227" t="s">
        <v>827</v>
      </c>
      <c r="D227" t="s">
        <v>819</v>
      </c>
      <c r="E227" t="s">
        <v>536</v>
      </c>
      <c r="F227">
        <v>2.218174329660239</v>
      </c>
      <c r="G227" t="s">
        <v>83</v>
      </c>
      <c r="H227" t="s">
        <v>84</v>
      </c>
      <c r="I227" t="s">
        <v>616</v>
      </c>
      <c r="J227" t="s">
        <v>63</v>
      </c>
      <c r="K227" t="s">
        <v>28</v>
      </c>
      <c r="L227" s="2">
        <v>41201</v>
      </c>
      <c r="M227" t="s">
        <v>29</v>
      </c>
      <c r="N227" t="s">
        <v>30</v>
      </c>
      <c r="O227" t="s">
        <v>31</v>
      </c>
      <c r="R227" t="s">
        <v>34</v>
      </c>
      <c r="S227" t="s">
        <v>114</v>
      </c>
    </row>
    <row r="228" spans="1:19" s="4" customFormat="1" x14ac:dyDescent="0.25">
      <c r="A228" s="4" t="s">
        <v>1167</v>
      </c>
      <c r="B228" s="4" t="s">
        <v>1168</v>
      </c>
      <c r="C228" s="4" t="s">
        <v>1169</v>
      </c>
      <c r="D228" s="4" t="s">
        <v>819</v>
      </c>
      <c r="E228" s="4" t="s">
        <v>536</v>
      </c>
      <c r="F228" s="4" t="s">
        <v>316</v>
      </c>
      <c r="G228" s="4" t="s">
        <v>83</v>
      </c>
      <c r="H228" s="4" t="s">
        <v>84</v>
      </c>
      <c r="I228" t="s">
        <v>616</v>
      </c>
      <c r="J228" s="4" t="s">
        <v>63</v>
      </c>
      <c r="K228" s="4" t="s">
        <v>28</v>
      </c>
      <c r="R228" s="4" t="s">
        <v>143</v>
      </c>
      <c r="S228" s="4" t="s">
        <v>49</v>
      </c>
    </row>
    <row r="229" spans="1:19" s="4" customFormat="1" x14ac:dyDescent="0.25">
      <c r="A229" s="4" t="s">
        <v>1170</v>
      </c>
      <c r="B229" s="4" t="s">
        <v>1171</v>
      </c>
      <c r="C229" s="4" t="s">
        <v>1172</v>
      </c>
      <c r="D229" s="4" t="s">
        <v>819</v>
      </c>
      <c r="E229" s="4" t="s">
        <v>536</v>
      </c>
      <c r="F229" s="4" t="s">
        <v>316</v>
      </c>
      <c r="G229" s="4" t="s">
        <v>83</v>
      </c>
      <c r="H229" s="4" t="s">
        <v>84</v>
      </c>
      <c r="I229" t="s">
        <v>616</v>
      </c>
      <c r="J229" s="4" t="s">
        <v>63</v>
      </c>
      <c r="K229" s="4" t="s">
        <v>28</v>
      </c>
      <c r="R229" s="4" t="s">
        <v>143</v>
      </c>
      <c r="S229" s="4" t="s">
        <v>405</v>
      </c>
    </row>
    <row r="230" spans="1:19" x14ac:dyDescent="0.25">
      <c r="A230" t="s">
        <v>828</v>
      </c>
      <c r="B230" t="s">
        <v>829</v>
      </c>
      <c r="C230" t="s">
        <v>830</v>
      </c>
      <c r="D230" t="s">
        <v>556</v>
      </c>
      <c r="E230" t="s">
        <v>23</v>
      </c>
      <c r="F230">
        <v>128.76245822084479</v>
      </c>
      <c r="G230" t="s">
        <v>24</v>
      </c>
      <c r="H230" t="s">
        <v>25</v>
      </c>
      <c r="I230" t="s">
        <v>26</v>
      </c>
      <c r="J230" t="s">
        <v>140</v>
      </c>
      <c r="K230" t="s">
        <v>28</v>
      </c>
      <c r="L230" s="2">
        <v>42874</v>
      </c>
      <c r="M230" t="s">
        <v>706</v>
      </c>
      <c r="N230" t="s">
        <v>748</v>
      </c>
      <c r="O230" t="s">
        <v>316</v>
      </c>
      <c r="P230" t="s">
        <v>831</v>
      </c>
      <c r="R230" t="s">
        <v>34</v>
      </c>
      <c r="S230" t="s">
        <v>174</v>
      </c>
    </row>
    <row r="231" spans="1:19" x14ac:dyDescent="0.25">
      <c r="A231" t="s">
        <v>832</v>
      </c>
      <c r="B231" t="s">
        <v>833</v>
      </c>
      <c r="C231" t="s">
        <v>834</v>
      </c>
      <c r="D231" t="s">
        <v>556</v>
      </c>
      <c r="E231" t="s">
        <v>23</v>
      </c>
      <c r="F231">
        <v>0.85784801652892573</v>
      </c>
      <c r="G231" t="s">
        <v>24</v>
      </c>
      <c r="H231" t="s">
        <v>25</v>
      </c>
      <c r="I231" t="s">
        <v>26</v>
      </c>
      <c r="J231" t="s">
        <v>140</v>
      </c>
      <c r="K231" t="s">
        <v>28</v>
      </c>
      <c r="L231" s="2">
        <v>42874</v>
      </c>
      <c r="M231" t="s">
        <v>29</v>
      </c>
      <c r="N231" t="s">
        <v>30</v>
      </c>
      <c r="O231" t="s">
        <v>31</v>
      </c>
      <c r="P231" t="s">
        <v>266</v>
      </c>
      <c r="R231" t="s">
        <v>733</v>
      </c>
      <c r="S231" t="s">
        <v>49</v>
      </c>
    </row>
    <row r="232" spans="1:19" x14ac:dyDescent="0.25">
      <c r="A232" t="s">
        <v>835</v>
      </c>
      <c r="B232" t="s">
        <v>836</v>
      </c>
      <c r="C232" t="s">
        <v>837</v>
      </c>
      <c r="D232" t="s">
        <v>838</v>
      </c>
      <c r="E232" t="s">
        <v>23</v>
      </c>
      <c r="F232">
        <v>170.68885133149681</v>
      </c>
      <c r="G232" t="s">
        <v>24</v>
      </c>
      <c r="H232" t="s">
        <v>25</v>
      </c>
      <c r="I232" t="s">
        <v>26</v>
      </c>
      <c r="J232" t="s">
        <v>63</v>
      </c>
      <c r="K232" t="s">
        <v>28</v>
      </c>
      <c r="L232" s="2">
        <v>42873</v>
      </c>
      <c r="M232" t="s">
        <v>29</v>
      </c>
      <c r="N232" t="s">
        <v>30</v>
      </c>
      <c r="O232" t="s">
        <v>31</v>
      </c>
      <c r="P232" t="s">
        <v>266</v>
      </c>
      <c r="R232" t="s">
        <v>34</v>
      </c>
      <c r="S232" t="s">
        <v>174</v>
      </c>
    </row>
    <row r="233" spans="1:19" x14ac:dyDescent="0.25">
      <c r="A233" t="s">
        <v>839</v>
      </c>
      <c r="B233" t="s">
        <v>840</v>
      </c>
      <c r="C233" t="s">
        <v>841</v>
      </c>
      <c r="D233" t="s">
        <v>838</v>
      </c>
      <c r="E233" t="s">
        <v>23</v>
      </c>
      <c r="F233">
        <v>3.8205597658402199</v>
      </c>
      <c r="G233" t="s">
        <v>24</v>
      </c>
      <c r="H233" t="s">
        <v>25</v>
      </c>
      <c r="I233" t="s">
        <v>26</v>
      </c>
      <c r="J233" t="s">
        <v>63</v>
      </c>
      <c r="K233" t="s">
        <v>28</v>
      </c>
      <c r="L233" s="2">
        <v>42873</v>
      </c>
      <c r="M233" t="s">
        <v>29</v>
      </c>
      <c r="N233" t="s">
        <v>30</v>
      </c>
      <c r="O233" t="s">
        <v>31</v>
      </c>
      <c r="P233" t="s">
        <v>266</v>
      </c>
      <c r="R233" t="s">
        <v>34</v>
      </c>
      <c r="S233" t="s">
        <v>114</v>
      </c>
    </row>
    <row r="234" spans="1:19" x14ac:dyDescent="0.25">
      <c r="A234" t="s">
        <v>842</v>
      </c>
      <c r="B234" t="s">
        <v>843</v>
      </c>
      <c r="C234" t="s">
        <v>844</v>
      </c>
      <c r="D234" t="s">
        <v>845</v>
      </c>
      <c r="E234" t="s">
        <v>536</v>
      </c>
      <c r="F234">
        <v>10.01786779384757</v>
      </c>
      <c r="G234" t="s">
        <v>83</v>
      </c>
      <c r="H234" t="s">
        <v>84</v>
      </c>
      <c r="I234" t="s">
        <v>616</v>
      </c>
      <c r="J234" t="s">
        <v>63</v>
      </c>
      <c r="K234" t="s">
        <v>28</v>
      </c>
      <c r="L234" s="2">
        <v>41201</v>
      </c>
      <c r="M234" t="s">
        <v>29</v>
      </c>
      <c r="N234" t="s">
        <v>30</v>
      </c>
      <c r="O234" t="s">
        <v>31</v>
      </c>
      <c r="R234" t="s">
        <v>41</v>
      </c>
      <c r="S234" t="s">
        <v>114</v>
      </c>
    </row>
    <row r="235" spans="1:19" x14ac:dyDescent="0.25">
      <c r="A235" t="s">
        <v>846</v>
      </c>
      <c r="B235" t="s">
        <v>847</v>
      </c>
      <c r="C235" t="s">
        <v>848</v>
      </c>
      <c r="D235" t="s">
        <v>819</v>
      </c>
      <c r="E235" t="s">
        <v>536</v>
      </c>
      <c r="F235">
        <v>259.67556487373741</v>
      </c>
      <c r="G235" t="s">
        <v>83</v>
      </c>
      <c r="H235" t="s">
        <v>84</v>
      </c>
      <c r="I235" t="s">
        <v>616</v>
      </c>
      <c r="J235" t="s">
        <v>140</v>
      </c>
      <c r="K235" t="s">
        <v>28</v>
      </c>
      <c r="L235" s="2">
        <v>42480</v>
      </c>
      <c r="M235" t="s">
        <v>29</v>
      </c>
      <c r="N235" t="s">
        <v>30</v>
      </c>
      <c r="O235" t="s">
        <v>31</v>
      </c>
      <c r="P235" t="s">
        <v>849</v>
      </c>
      <c r="R235" t="s">
        <v>143</v>
      </c>
      <c r="S235" t="s">
        <v>850</v>
      </c>
    </row>
    <row r="236" spans="1:19" x14ac:dyDescent="0.25">
      <c r="A236" t="s">
        <v>851</v>
      </c>
      <c r="B236" t="s">
        <v>852</v>
      </c>
      <c r="C236" t="s">
        <v>853</v>
      </c>
      <c r="D236" t="s">
        <v>845</v>
      </c>
      <c r="E236" t="s">
        <v>536</v>
      </c>
      <c r="F236">
        <v>14.137953328741959</v>
      </c>
      <c r="G236" t="s">
        <v>83</v>
      </c>
      <c r="H236" t="s">
        <v>84</v>
      </c>
      <c r="I236" t="s">
        <v>616</v>
      </c>
      <c r="J236" t="s">
        <v>63</v>
      </c>
      <c r="K236" t="s">
        <v>28</v>
      </c>
      <c r="L236" s="2">
        <v>41201</v>
      </c>
      <c r="M236" t="s">
        <v>29</v>
      </c>
      <c r="N236" t="s">
        <v>30</v>
      </c>
      <c r="O236" t="s">
        <v>31</v>
      </c>
      <c r="P236" t="s">
        <v>854</v>
      </c>
      <c r="R236" t="s">
        <v>143</v>
      </c>
      <c r="S236" t="s">
        <v>136</v>
      </c>
    </row>
    <row r="237" spans="1:19" x14ac:dyDescent="0.25">
      <c r="A237" t="s">
        <v>855</v>
      </c>
      <c r="B237" t="s">
        <v>856</v>
      </c>
      <c r="C237" t="s">
        <v>857</v>
      </c>
      <c r="D237" t="s">
        <v>845</v>
      </c>
      <c r="E237" t="s">
        <v>536</v>
      </c>
      <c r="F237">
        <v>0.43983929292929302</v>
      </c>
      <c r="G237" t="s">
        <v>83</v>
      </c>
      <c r="H237" t="s">
        <v>84</v>
      </c>
      <c r="I237" t="s">
        <v>616</v>
      </c>
      <c r="J237" t="s">
        <v>27</v>
      </c>
      <c r="K237" t="s">
        <v>28</v>
      </c>
      <c r="L237" s="2">
        <v>40814</v>
      </c>
      <c r="M237" t="s">
        <v>29</v>
      </c>
      <c r="N237" t="s">
        <v>30</v>
      </c>
      <c r="O237" t="s">
        <v>31</v>
      </c>
      <c r="P237" t="s">
        <v>733</v>
      </c>
      <c r="R237" t="s">
        <v>143</v>
      </c>
      <c r="S237" t="s">
        <v>114</v>
      </c>
    </row>
    <row r="238" spans="1:19" x14ac:dyDescent="0.25">
      <c r="A238" t="s">
        <v>858</v>
      </c>
      <c r="B238" t="s">
        <v>859</v>
      </c>
      <c r="C238" t="s">
        <v>860</v>
      </c>
      <c r="D238" t="s">
        <v>845</v>
      </c>
      <c r="E238" t="s">
        <v>536</v>
      </c>
      <c r="F238">
        <v>0.23289585629017451</v>
      </c>
      <c r="G238" t="s">
        <v>83</v>
      </c>
      <c r="H238" t="s">
        <v>84</v>
      </c>
      <c r="I238" t="s">
        <v>616</v>
      </c>
      <c r="J238" t="s">
        <v>63</v>
      </c>
      <c r="K238" t="s">
        <v>28</v>
      </c>
      <c r="L238" s="2">
        <v>40814</v>
      </c>
      <c r="M238" t="s">
        <v>29</v>
      </c>
      <c r="N238" t="s">
        <v>30</v>
      </c>
      <c r="O238" t="s">
        <v>31</v>
      </c>
      <c r="P238" t="s">
        <v>861</v>
      </c>
      <c r="R238" t="s">
        <v>143</v>
      </c>
      <c r="S238" t="s">
        <v>49</v>
      </c>
    </row>
    <row r="239" spans="1:19" x14ac:dyDescent="0.25">
      <c r="A239" t="s">
        <v>862</v>
      </c>
      <c r="B239" t="s">
        <v>863</v>
      </c>
      <c r="C239" t="s">
        <v>864</v>
      </c>
      <c r="D239" t="s">
        <v>845</v>
      </c>
      <c r="E239" t="s">
        <v>265</v>
      </c>
      <c r="F239">
        <v>5.0221345385674931</v>
      </c>
      <c r="G239" t="s">
        <v>83</v>
      </c>
      <c r="H239" t="s">
        <v>84</v>
      </c>
      <c r="I239" t="s">
        <v>62</v>
      </c>
      <c r="J239" t="s">
        <v>39</v>
      </c>
      <c r="K239" t="s">
        <v>28</v>
      </c>
      <c r="L239" s="2">
        <v>42515</v>
      </c>
      <c r="M239" t="s">
        <v>29</v>
      </c>
      <c r="N239" t="s">
        <v>30</v>
      </c>
      <c r="O239" t="s">
        <v>31</v>
      </c>
      <c r="P239" t="s">
        <v>32</v>
      </c>
      <c r="R239" t="s">
        <v>34</v>
      </c>
      <c r="S239" t="s">
        <v>114</v>
      </c>
    </row>
    <row r="240" spans="1:19" x14ac:dyDescent="0.25">
      <c r="A240" t="s">
        <v>865</v>
      </c>
      <c r="B240" t="s">
        <v>866</v>
      </c>
      <c r="C240" t="s">
        <v>867</v>
      </c>
      <c r="D240" t="s">
        <v>743</v>
      </c>
      <c r="E240" t="s">
        <v>536</v>
      </c>
      <c r="F240">
        <v>3.075969414600551</v>
      </c>
      <c r="G240" t="s">
        <v>83</v>
      </c>
      <c r="H240" t="s">
        <v>84</v>
      </c>
      <c r="I240" t="s">
        <v>616</v>
      </c>
      <c r="J240" t="s">
        <v>63</v>
      </c>
      <c r="K240" t="s">
        <v>28</v>
      </c>
      <c r="L240" s="2">
        <v>40814</v>
      </c>
      <c r="M240" t="s">
        <v>29</v>
      </c>
      <c r="N240" t="s">
        <v>30</v>
      </c>
      <c r="O240" t="s">
        <v>31</v>
      </c>
      <c r="P240" t="s">
        <v>733</v>
      </c>
      <c r="R240" t="s">
        <v>143</v>
      </c>
      <c r="S240" t="s">
        <v>114</v>
      </c>
    </row>
    <row r="241" spans="1:19" x14ac:dyDescent="0.25">
      <c r="A241" t="s">
        <v>868</v>
      </c>
      <c r="B241" t="s">
        <v>869</v>
      </c>
      <c r="C241" t="s">
        <v>870</v>
      </c>
      <c r="D241" t="s">
        <v>743</v>
      </c>
      <c r="E241" t="s">
        <v>536</v>
      </c>
      <c r="F241">
        <v>2.1827681864095498</v>
      </c>
      <c r="G241" t="s">
        <v>83</v>
      </c>
      <c r="H241" t="s">
        <v>84</v>
      </c>
      <c r="I241" t="s">
        <v>616</v>
      </c>
      <c r="J241" t="s">
        <v>63</v>
      </c>
      <c r="K241" t="s">
        <v>28</v>
      </c>
      <c r="L241" s="2">
        <v>40814</v>
      </c>
      <c r="M241" t="s">
        <v>29</v>
      </c>
      <c r="N241" t="s">
        <v>30</v>
      </c>
      <c r="O241" t="s">
        <v>31</v>
      </c>
      <c r="P241" t="s">
        <v>871</v>
      </c>
      <c r="R241" t="s">
        <v>330</v>
      </c>
      <c r="S241" t="s">
        <v>49</v>
      </c>
    </row>
    <row r="242" spans="1:19" x14ac:dyDescent="0.25">
      <c r="A242" t="s">
        <v>872</v>
      </c>
      <c r="B242" t="s">
        <v>873</v>
      </c>
      <c r="C242" t="s">
        <v>874</v>
      </c>
      <c r="D242" t="s">
        <v>743</v>
      </c>
      <c r="E242" t="s">
        <v>536</v>
      </c>
      <c r="F242">
        <v>7.9190711983471074</v>
      </c>
      <c r="G242" t="s">
        <v>83</v>
      </c>
      <c r="H242" t="s">
        <v>84</v>
      </c>
      <c r="I242" t="s">
        <v>616</v>
      </c>
      <c r="J242" t="s">
        <v>63</v>
      </c>
      <c r="K242" t="s">
        <v>28</v>
      </c>
      <c r="L242" s="2">
        <v>40814</v>
      </c>
      <c r="M242" t="s">
        <v>29</v>
      </c>
      <c r="N242" t="s">
        <v>30</v>
      </c>
      <c r="O242" t="s">
        <v>31</v>
      </c>
      <c r="P242" t="s">
        <v>32</v>
      </c>
      <c r="R242" t="s">
        <v>34</v>
      </c>
      <c r="S242" t="s">
        <v>49</v>
      </c>
    </row>
    <row r="243" spans="1:19" x14ac:dyDescent="0.25">
      <c r="A243" t="s">
        <v>875</v>
      </c>
      <c r="B243" t="s">
        <v>876</v>
      </c>
      <c r="C243" t="s">
        <v>877</v>
      </c>
      <c r="D243" t="s">
        <v>819</v>
      </c>
      <c r="E243" t="s">
        <v>536</v>
      </c>
      <c r="F243">
        <v>11.195304478879709</v>
      </c>
      <c r="G243" t="s">
        <v>83</v>
      </c>
      <c r="H243" t="s">
        <v>84</v>
      </c>
      <c r="I243" t="s">
        <v>616</v>
      </c>
      <c r="J243" t="s">
        <v>140</v>
      </c>
      <c r="K243" t="s">
        <v>28</v>
      </c>
      <c r="L243" s="2">
        <v>41201</v>
      </c>
      <c r="M243" t="s">
        <v>29</v>
      </c>
      <c r="N243" t="s">
        <v>30</v>
      </c>
      <c r="O243" t="s">
        <v>31</v>
      </c>
      <c r="R243" t="s">
        <v>34</v>
      </c>
      <c r="S243" t="s">
        <v>114</v>
      </c>
    </row>
    <row r="244" spans="1:19" x14ac:dyDescent="0.25">
      <c r="A244" t="s">
        <v>878</v>
      </c>
      <c r="B244" t="s">
        <v>879</v>
      </c>
      <c r="C244" t="s">
        <v>880</v>
      </c>
      <c r="D244" t="s">
        <v>819</v>
      </c>
      <c r="E244" t="s">
        <v>536</v>
      </c>
      <c r="F244">
        <v>9.1251568870523414</v>
      </c>
      <c r="G244" t="s">
        <v>83</v>
      </c>
      <c r="H244" t="s">
        <v>84</v>
      </c>
      <c r="I244" t="s">
        <v>616</v>
      </c>
      <c r="J244" t="s">
        <v>140</v>
      </c>
      <c r="K244" t="s">
        <v>28</v>
      </c>
      <c r="L244" s="2">
        <v>41201</v>
      </c>
      <c r="M244" t="s">
        <v>29</v>
      </c>
      <c r="N244" t="s">
        <v>30</v>
      </c>
      <c r="O244" t="s">
        <v>31</v>
      </c>
      <c r="R244" t="s">
        <v>34</v>
      </c>
      <c r="S244" t="s">
        <v>114</v>
      </c>
    </row>
    <row r="245" spans="1:19" x14ac:dyDescent="0.25">
      <c r="A245" t="s">
        <v>881</v>
      </c>
      <c r="B245" t="s">
        <v>882</v>
      </c>
      <c r="C245" t="s">
        <v>883</v>
      </c>
      <c r="D245" t="s">
        <v>743</v>
      </c>
      <c r="E245" t="s">
        <v>536</v>
      </c>
      <c r="F245">
        <v>0.41640996326905422</v>
      </c>
      <c r="G245" t="s">
        <v>83</v>
      </c>
      <c r="H245" t="s">
        <v>84</v>
      </c>
      <c r="I245" t="s">
        <v>616</v>
      </c>
      <c r="J245" t="s">
        <v>63</v>
      </c>
      <c r="K245" t="s">
        <v>28</v>
      </c>
      <c r="L245" s="2">
        <v>40814</v>
      </c>
      <c r="M245" t="s">
        <v>29</v>
      </c>
      <c r="N245" t="s">
        <v>30</v>
      </c>
      <c r="O245" t="s">
        <v>31</v>
      </c>
      <c r="P245" t="s">
        <v>733</v>
      </c>
      <c r="R245" t="s">
        <v>143</v>
      </c>
      <c r="S245" t="s">
        <v>114</v>
      </c>
    </row>
    <row r="246" spans="1:19" x14ac:dyDescent="0.25">
      <c r="A246" t="s">
        <v>884</v>
      </c>
      <c r="B246" t="s">
        <v>885</v>
      </c>
      <c r="C246" t="s">
        <v>886</v>
      </c>
      <c r="D246" t="s">
        <v>720</v>
      </c>
      <c r="E246" t="s">
        <v>265</v>
      </c>
      <c r="F246">
        <v>3.877918165748393</v>
      </c>
      <c r="G246" t="s">
        <v>83</v>
      </c>
      <c r="H246" t="s">
        <v>84</v>
      </c>
      <c r="I246" t="s">
        <v>62</v>
      </c>
      <c r="J246" t="s">
        <v>27</v>
      </c>
      <c r="K246" t="s">
        <v>28</v>
      </c>
      <c r="L246" s="2">
        <v>42874</v>
      </c>
      <c r="M246" t="s">
        <v>29</v>
      </c>
      <c r="N246" t="s">
        <v>30</v>
      </c>
      <c r="O246" t="s">
        <v>31</v>
      </c>
      <c r="P246" t="s">
        <v>887</v>
      </c>
      <c r="R246" t="s">
        <v>55</v>
      </c>
      <c r="S246" t="s">
        <v>114</v>
      </c>
    </row>
    <row r="247" spans="1:19" s="3" customFormat="1" x14ac:dyDescent="0.25">
      <c r="A247" t="s">
        <v>888</v>
      </c>
      <c r="B247" t="s">
        <v>889</v>
      </c>
      <c r="C247" t="s">
        <v>890</v>
      </c>
      <c r="D247" t="s">
        <v>720</v>
      </c>
      <c r="E247" t="s">
        <v>265</v>
      </c>
      <c r="F247">
        <v>4.6294761317722681</v>
      </c>
      <c r="G247" t="s">
        <v>83</v>
      </c>
      <c r="H247" t="s">
        <v>84</v>
      </c>
      <c r="I247" t="s">
        <v>62</v>
      </c>
      <c r="J247" t="s">
        <v>53</v>
      </c>
      <c r="K247" t="s">
        <v>28</v>
      </c>
      <c r="L247" s="2">
        <v>42874</v>
      </c>
      <c r="M247" t="s">
        <v>29</v>
      </c>
      <c r="N247" t="s">
        <v>30</v>
      </c>
      <c r="O247" t="s">
        <v>31</v>
      </c>
      <c r="P247"/>
      <c r="Q247"/>
      <c r="R247" t="s">
        <v>55</v>
      </c>
      <c r="S247" t="s">
        <v>114</v>
      </c>
    </row>
    <row r="248" spans="1:19" s="3" customFormat="1" x14ac:dyDescent="0.25">
      <c r="A248" t="s">
        <v>891</v>
      </c>
      <c r="B248" t="s">
        <v>892</v>
      </c>
      <c r="C248" t="s">
        <v>893</v>
      </c>
      <c r="D248" t="s">
        <v>720</v>
      </c>
      <c r="E248" t="s">
        <v>265</v>
      </c>
      <c r="F248">
        <v>3.3047030440771352</v>
      </c>
      <c r="G248" t="s">
        <v>83</v>
      </c>
      <c r="H248" t="s">
        <v>84</v>
      </c>
      <c r="I248" t="s">
        <v>62</v>
      </c>
      <c r="J248" t="s">
        <v>53</v>
      </c>
      <c r="K248" t="s">
        <v>28</v>
      </c>
      <c r="L248" s="2">
        <v>42874</v>
      </c>
      <c r="M248" t="s">
        <v>29</v>
      </c>
      <c r="N248" t="s">
        <v>30</v>
      </c>
      <c r="O248" t="s">
        <v>31</v>
      </c>
      <c r="P248" t="s">
        <v>32</v>
      </c>
      <c r="Q248"/>
      <c r="R248" t="s">
        <v>34</v>
      </c>
      <c r="S248" t="s">
        <v>42</v>
      </c>
    </row>
    <row r="249" spans="1:19" s="3" customFormat="1" x14ac:dyDescent="0.25">
      <c r="A249" t="s">
        <v>894</v>
      </c>
      <c r="B249" t="s">
        <v>895</v>
      </c>
      <c r="C249" t="s">
        <v>896</v>
      </c>
      <c r="D249" t="s">
        <v>720</v>
      </c>
      <c r="E249" t="s">
        <v>265</v>
      </c>
      <c r="F249">
        <v>3.1678193847566569</v>
      </c>
      <c r="G249" t="s">
        <v>83</v>
      </c>
      <c r="H249" t="s">
        <v>84</v>
      </c>
      <c r="I249" t="s">
        <v>62</v>
      </c>
      <c r="J249" t="s">
        <v>53</v>
      </c>
      <c r="K249" t="s">
        <v>28</v>
      </c>
      <c r="L249" s="2">
        <v>42874</v>
      </c>
      <c r="M249" t="s">
        <v>29</v>
      </c>
      <c r="N249" t="s">
        <v>30</v>
      </c>
      <c r="O249" t="s">
        <v>31</v>
      </c>
      <c r="P249" t="s">
        <v>147</v>
      </c>
      <c r="Q249"/>
      <c r="R249" t="s">
        <v>34</v>
      </c>
      <c r="S249" t="s">
        <v>42</v>
      </c>
    </row>
    <row r="250" spans="1:19" x14ac:dyDescent="0.25">
      <c r="A250" t="s">
        <v>897</v>
      </c>
      <c r="B250" t="s">
        <v>898</v>
      </c>
      <c r="C250" t="s">
        <v>899</v>
      </c>
      <c r="D250" t="s">
        <v>720</v>
      </c>
      <c r="E250" t="s">
        <v>265</v>
      </c>
      <c r="F250">
        <v>7.6222011524334254</v>
      </c>
      <c r="G250" t="s">
        <v>83</v>
      </c>
      <c r="H250" t="s">
        <v>84</v>
      </c>
      <c r="I250" t="s">
        <v>62</v>
      </c>
      <c r="J250" t="s">
        <v>27</v>
      </c>
      <c r="K250" t="s">
        <v>28</v>
      </c>
      <c r="L250" s="2">
        <v>42874</v>
      </c>
      <c r="M250" t="s">
        <v>29</v>
      </c>
      <c r="N250" t="s">
        <v>30</v>
      </c>
      <c r="O250" t="s">
        <v>31</v>
      </c>
      <c r="P250" t="s">
        <v>900</v>
      </c>
      <c r="R250" t="s">
        <v>34</v>
      </c>
      <c r="S250" t="s">
        <v>42</v>
      </c>
    </row>
    <row r="251" spans="1:19" s="3" customFormat="1" x14ac:dyDescent="0.25">
      <c r="A251" t="s">
        <v>901</v>
      </c>
      <c r="B251" t="s">
        <v>902</v>
      </c>
      <c r="C251" t="s">
        <v>903</v>
      </c>
      <c r="D251" t="s">
        <v>720</v>
      </c>
      <c r="E251" t="s">
        <v>265</v>
      </c>
      <c r="F251">
        <v>2.9153143595041322</v>
      </c>
      <c r="G251" t="s">
        <v>83</v>
      </c>
      <c r="H251" t="s">
        <v>84</v>
      </c>
      <c r="I251" t="s">
        <v>62</v>
      </c>
      <c r="J251" t="s">
        <v>53</v>
      </c>
      <c r="K251" t="s">
        <v>28</v>
      </c>
      <c r="L251" s="2">
        <v>42874</v>
      </c>
      <c r="M251" t="s">
        <v>29</v>
      </c>
      <c r="N251" t="s">
        <v>30</v>
      </c>
      <c r="O251" t="s">
        <v>31</v>
      </c>
      <c r="P251"/>
      <c r="Q251"/>
      <c r="R251" t="s">
        <v>34</v>
      </c>
      <c r="S251" t="s">
        <v>42</v>
      </c>
    </row>
    <row r="252" spans="1:19" s="3" customFormat="1" x14ac:dyDescent="0.25">
      <c r="A252" t="s">
        <v>904</v>
      </c>
      <c r="B252" t="s">
        <v>905</v>
      </c>
      <c r="C252" t="s">
        <v>906</v>
      </c>
      <c r="D252" t="s">
        <v>743</v>
      </c>
      <c r="E252" t="s">
        <v>265</v>
      </c>
      <c r="F252">
        <v>7.5753184573002752</v>
      </c>
      <c r="G252" t="s">
        <v>83</v>
      </c>
      <c r="H252" t="s">
        <v>84</v>
      </c>
      <c r="I252" t="s">
        <v>62</v>
      </c>
      <c r="J252" t="s">
        <v>53</v>
      </c>
      <c r="K252" t="s">
        <v>28</v>
      </c>
      <c r="L252" s="2">
        <v>42515</v>
      </c>
      <c r="M252" t="s">
        <v>29</v>
      </c>
      <c r="N252" t="s">
        <v>30</v>
      </c>
      <c r="O252" t="s">
        <v>31</v>
      </c>
      <c r="P252"/>
      <c r="Q252"/>
      <c r="R252" t="s">
        <v>34</v>
      </c>
      <c r="S252" t="s">
        <v>114</v>
      </c>
    </row>
    <row r="253" spans="1:19" s="3" customFormat="1" x14ac:dyDescent="0.25">
      <c r="A253" t="s">
        <v>907</v>
      </c>
      <c r="B253" t="s">
        <v>908</v>
      </c>
      <c r="C253" t="s">
        <v>909</v>
      </c>
      <c r="D253" t="s">
        <v>743</v>
      </c>
      <c r="E253" t="s">
        <v>265</v>
      </c>
      <c r="F253">
        <v>3.5085151859504129</v>
      </c>
      <c r="G253" t="s">
        <v>83</v>
      </c>
      <c r="H253" t="s">
        <v>84</v>
      </c>
      <c r="I253" t="s">
        <v>62</v>
      </c>
      <c r="J253" t="s">
        <v>39</v>
      </c>
      <c r="K253" t="s">
        <v>28</v>
      </c>
      <c r="L253" s="2">
        <v>41740</v>
      </c>
      <c r="M253" t="s">
        <v>29</v>
      </c>
      <c r="N253" t="s">
        <v>30</v>
      </c>
      <c r="O253" t="s">
        <v>31</v>
      </c>
      <c r="P253" t="s">
        <v>32</v>
      </c>
      <c r="Q253"/>
      <c r="R253" t="s">
        <v>34</v>
      </c>
      <c r="S253" t="s">
        <v>49</v>
      </c>
    </row>
    <row r="254" spans="1:19" s="3" customFormat="1" x14ac:dyDescent="0.25">
      <c r="A254" t="s">
        <v>910</v>
      </c>
      <c r="B254" t="s">
        <v>911</v>
      </c>
      <c r="C254" t="s">
        <v>912</v>
      </c>
      <c r="D254" t="s">
        <v>743</v>
      </c>
      <c r="E254" t="s">
        <v>265</v>
      </c>
      <c r="F254">
        <v>34.59196602846648</v>
      </c>
      <c r="G254" t="s">
        <v>83</v>
      </c>
      <c r="H254" t="s">
        <v>84</v>
      </c>
      <c r="I254" t="s">
        <v>62</v>
      </c>
      <c r="J254" t="s">
        <v>39</v>
      </c>
      <c r="K254" t="s">
        <v>28</v>
      </c>
      <c r="L254" s="2">
        <v>41740</v>
      </c>
      <c r="M254" t="s">
        <v>29</v>
      </c>
      <c r="N254" t="s">
        <v>30</v>
      </c>
      <c r="O254" t="s">
        <v>31</v>
      </c>
      <c r="P254"/>
      <c r="Q254"/>
      <c r="R254" t="s">
        <v>101</v>
      </c>
      <c r="S254" t="s">
        <v>168</v>
      </c>
    </row>
    <row r="255" spans="1:19" s="3" customFormat="1" x14ac:dyDescent="0.25">
      <c r="A255" t="s">
        <v>913</v>
      </c>
      <c r="B255" t="s">
        <v>914</v>
      </c>
      <c r="C255" t="s">
        <v>915</v>
      </c>
      <c r="D255" t="s">
        <v>819</v>
      </c>
      <c r="E255" t="s">
        <v>536</v>
      </c>
      <c r="F255">
        <v>0.58566445362718089</v>
      </c>
      <c r="G255" t="s">
        <v>83</v>
      </c>
      <c r="H255" t="s">
        <v>84</v>
      </c>
      <c r="I255" t="s">
        <v>616</v>
      </c>
      <c r="J255" t="s">
        <v>118</v>
      </c>
      <c r="K255" t="s">
        <v>28</v>
      </c>
      <c r="L255" s="2">
        <v>40814</v>
      </c>
      <c r="M255" t="s">
        <v>29</v>
      </c>
      <c r="N255" t="s">
        <v>30</v>
      </c>
      <c r="O255" t="s">
        <v>31</v>
      </c>
      <c r="P255" t="s">
        <v>32</v>
      </c>
      <c r="Q255"/>
      <c r="R255" t="s">
        <v>34</v>
      </c>
      <c r="S255" t="s">
        <v>49</v>
      </c>
    </row>
    <row r="256" spans="1:19" x14ac:dyDescent="0.25">
      <c r="A256" t="s">
        <v>916</v>
      </c>
      <c r="B256" t="s">
        <v>917</v>
      </c>
      <c r="C256" t="s">
        <v>918</v>
      </c>
      <c r="D256" t="s">
        <v>819</v>
      </c>
      <c r="E256" t="s">
        <v>536</v>
      </c>
      <c r="F256">
        <v>7.3361616505968783</v>
      </c>
      <c r="G256" t="s">
        <v>83</v>
      </c>
      <c r="H256" t="s">
        <v>84</v>
      </c>
      <c r="I256" t="s">
        <v>616</v>
      </c>
      <c r="J256" t="s">
        <v>118</v>
      </c>
      <c r="K256" t="s">
        <v>28</v>
      </c>
      <c r="L256" s="2">
        <v>40814</v>
      </c>
      <c r="M256" t="s">
        <v>29</v>
      </c>
      <c r="N256" t="s">
        <v>30</v>
      </c>
      <c r="O256" t="s">
        <v>31</v>
      </c>
      <c r="P256" t="s">
        <v>32</v>
      </c>
      <c r="R256" t="s">
        <v>34</v>
      </c>
      <c r="S256" t="s">
        <v>42</v>
      </c>
    </row>
    <row r="257" spans="1:19" x14ac:dyDescent="0.25">
      <c r="A257" t="s">
        <v>919</v>
      </c>
      <c r="B257" t="s">
        <v>920</v>
      </c>
      <c r="C257" t="s">
        <v>921</v>
      </c>
      <c r="D257" t="s">
        <v>819</v>
      </c>
      <c r="E257" t="s">
        <v>536</v>
      </c>
      <c r="F257">
        <v>3.287032350780533</v>
      </c>
      <c r="G257" t="s">
        <v>83</v>
      </c>
      <c r="H257" t="s">
        <v>84</v>
      </c>
      <c r="I257" t="s">
        <v>616</v>
      </c>
      <c r="J257" t="s">
        <v>118</v>
      </c>
      <c r="K257" t="s">
        <v>28</v>
      </c>
      <c r="L257" s="2">
        <v>40814</v>
      </c>
      <c r="M257" t="s">
        <v>29</v>
      </c>
      <c r="N257" t="s">
        <v>30</v>
      </c>
      <c r="O257" t="s">
        <v>31</v>
      </c>
      <c r="R257" t="s">
        <v>330</v>
      </c>
      <c r="S257" t="s">
        <v>49</v>
      </c>
    </row>
    <row r="258" spans="1:19" x14ac:dyDescent="0.25">
      <c r="A258" t="s">
        <v>922</v>
      </c>
      <c r="B258" t="s">
        <v>923</v>
      </c>
      <c r="C258" t="s">
        <v>924</v>
      </c>
      <c r="D258" t="s">
        <v>845</v>
      </c>
      <c r="E258" t="s">
        <v>536</v>
      </c>
      <c r="F258">
        <v>0.39424971074380172</v>
      </c>
      <c r="G258" t="s">
        <v>83</v>
      </c>
      <c r="H258" t="s">
        <v>84</v>
      </c>
      <c r="I258" t="s">
        <v>616</v>
      </c>
      <c r="J258" t="s">
        <v>63</v>
      </c>
      <c r="K258" t="s">
        <v>28</v>
      </c>
      <c r="L258" s="2">
        <v>40814</v>
      </c>
      <c r="M258" t="s">
        <v>29</v>
      </c>
      <c r="N258" t="s">
        <v>30</v>
      </c>
      <c r="O258" t="s">
        <v>31</v>
      </c>
      <c r="R258" t="s">
        <v>55</v>
      </c>
      <c r="S258" t="s">
        <v>42</v>
      </c>
    </row>
    <row r="259" spans="1:19" x14ac:dyDescent="0.25">
      <c r="A259" t="s">
        <v>925</v>
      </c>
      <c r="B259" t="s">
        <v>926</v>
      </c>
      <c r="C259" t="s">
        <v>927</v>
      </c>
      <c r="D259" t="s">
        <v>845</v>
      </c>
      <c r="E259" t="s">
        <v>536</v>
      </c>
      <c r="F259">
        <v>3.634256095041323</v>
      </c>
      <c r="G259" t="s">
        <v>83</v>
      </c>
      <c r="H259" t="s">
        <v>84</v>
      </c>
      <c r="I259" t="s">
        <v>616</v>
      </c>
      <c r="J259" t="s">
        <v>63</v>
      </c>
      <c r="K259" t="s">
        <v>28</v>
      </c>
      <c r="L259" s="2">
        <v>40814</v>
      </c>
      <c r="M259" t="s">
        <v>29</v>
      </c>
      <c r="N259" t="s">
        <v>30</v>
      </c>
      <c r="O259" t="s">
        <v>31</v>
      </c>
      <c r="R259" t="s">
        <v>330</v>
      </c>
      <c r="S259" t="s">
        <v>168</v>
      </c>
    </row>
    <row r="260" spans="1:19" x14ac:dyDescent="0.25">
      <c r="A260" t="s">
        <v>928</v>
      </c>
      <c r="B260" t="s">
        <v>929</v>
      </c>
      <c r="C260" t="s">
        <v>930</v>
      </c>
      <c r="D260" t="s">
        <v>838</v>
      </c>
      <c r="E260" t="s">
        <v>23</v>
      </c>
      <c r="F260">
        <v>12.5551871097337</v>
      </c>
      <c r="G260" t="s">
        <v>24</v>
      </c>
      <c r="H260" t="s">
        <v>25</v>
      </c>
      <c r="I260" t="s">
        <v>26</v>
      </c>
      <c r="J260" t="s">
        <v>63</v>
      </c>
      <c r="K260" t="s">
        <v>28</v>
      </c>
      <c r="L260" s="2">
        <v>41576</v>
      </c>
      <c r="M260" t="s">
        <v>29</v>
      </c>
      <c r="N260" t="s">
        <v>30</v>
      </c>
      <c r="O260" t="s">
        <v>31</v>
      </c>
      <c r="P260" t="s">
        <v>266</v>
      </c>
      <c r="R260" t="s">
        <v>34</v>
      </c>
      <c r="S260" t="s">
        <v>49</v>
      </c>
    </row>
    <row r="261" spans="1:19" s="4" customFormat="1" x14ac:dyDescent="0.25">
      <c r="A261" s="4" t="s">
        <v>931</v>
      </c>
      <c r="B261" s="4" t="s">
        <v>932</v>
      </c>
      <c r="C261" s="4" t="s">
        <v>933</v>
      </c>
      <c r="D261" s="4" t="s">
        <v>838</v>
      </c>
      <c r="E261" s="4" t="s">
        <v>23</v>
      </c>
      <c r="F261" s="4" t="s">
        <v>316</v>
      </c>
      <c r="G261" s="4" t="s">
        <v>24</v>
      </c>
      <c r="H261" s="4" t="s">
        <v>25</v>
      </c>
      <c r="I261" t="s">
        <v>26</v>
      </c>
      <c r="J261" s="4" t="s">
        <v>27</v>
      </c>
      <c r="K261" s="4" t="s">
        <v>28</v>
      </c>
      <c r="L261" s="5">
        <v>40812</v>
      </c>
      <c r="R261" s="4" t="s">
        <v>34</v>
      </c>
      <c r="S261" s="4" t="s">
        <v>42</v>
      </c>
    </row>
    <row r="262" spans="1:19" s="4" customFormat="1" x14ac:dyDescent="0.25">
      <c r="A262" s="4" t="s">
        <v>934</v>
      </c>
      <c r="B262" s="4" t="s">
        <v>935</v>
      </c>
      <c r="C262" s="4" t="s">
        <v>936</v>
      </c>
      <c r="D262" s="4" t="s">
        <v>838</v>
      </c>
      <c r="E262" s="4" t="s">
        <v>23</v>
      </c>
      <c r="F262" s="4" t="s">
        <v>316</v>
      </c>
      <c r="G262" s="4" t="s">
        <v>24</v>
      </c>
      <c r="H262" s="4" t="s">
        <v>25</v>
      </c>
      <c r="I262" t="s">
        <v>26</v>
      </c>
      <c r="J262" s="4" t="s">
        <v>140</v>
      </c>
      <c r="K262" s="4" t="s">
        <v>28</v>
      </c>
      <c r="L262" s="5">
        <v>40812</v>
      </c>
      <c r="R262" s="4" t="s">
        <v>330</v>
      </c>
      <c r="S262" s="4" t="s">
        <v>168</v>
      </c>
    </row>
    <row r="263" spans="1:19" s="4" customFormat="1" x14ac:dyDescent="0.25">
      <c r="A263" s="4" t="s">
        <v>937</v>
      </c>
      <c r="B263" s="4" t="s">
        <v>938</v>
      </c>
      <c r="C263" s="4" t="s">
        <v>939</v>
      </c>
      <c r="D263" s="4" t="s">
        <v>940</v>
      </c>
      <c r="E263" s="4" t="s">
        <v>536</v>
      </c>
      <c r="F263" s="4" t="s">
        <v>316</v>
      </c>
      <c r="G263" s="4" t="s">
        <v>83</v>
      </c>
      <c r="H263" s="4" t="s">
        <v>84</v>
      </c>
      <c r="I263" t="s">
        <v>945</v>
      </c>
      <c r="J263" s="4" t="s">
        <v>140</v>
      </c>
      <c r="K263" s="4" t="s">
        <v>28</v>
      </c>
      <c r="L263" s="5">
        <v>43725</v>
      </c>
      <c r="M263" s="4" t="s">
        <v>29</v>
      </c>
      <c r="N263" s="4" t="s">
        <v>30</v>
      </c>
      <c r="O263" s="4" t="s">
        <v>31</v>
      </c>
      <c r="Q263" s="4" t="s">
        <v>941</v>
      </c>
      <c r="R263" s="4" t="s">
        <v>101</v>
      </c>
      <c r="S263" s="4" t="s">
        <v>42</v>
      </c>
    </row>
    <row r="264" spans="1:19" x14ac:dyDescent="0.25">
      <c r="A264" t="s">
        <v>942</v>
      </c>
      <c r="B264" t="s">
        <v>943</v>
      </c>
      <c r="C264" t="s">
        <v>944</v>
      </c>
      <c r="D264" t="s">
        <v>940</v>
      </c>
      <c r="E264" t="s">
        <v>536</v>
      </c>
      <c r="F264">
        <v>6.7002591988062443</v>
      </c>
      <c r="G264" t="s">
        <v>83</v>
      </c>
      <c r="H264" t="s">
        <v>84</v>
      </c>
      <c r="I264" t="s">
        <v>945</v>
      </c>
      <c r="J264" t="s">
        <v>140</v>
      </c>
      <c r="K264" t="s">
        <v>28</v>
      </c>
      <c r="L264" s="2">
        <v>41205</v>
      </c>
      <c r="M264" t="s">
        <v>29</v>
      </c>
      <c r="N264" t="s">
        <v>30</v>
      </c>
      <c r="O264" t="s">
        <v>31</v>
      </c>
      <c r="R264" t="s">
        <v>34</v>
      </c>
      <c r="S264" t="s">
        <v>49</v>
      </c>
    </row>
    <row r="265" spans="1:19" s="4" customFormat="1" x14ac:dyDescent="0.25">
      <c r="A265" s="4" t="s">
        <v>946</v>
      </c>
      <c r="B265" s="4" t="s">
        <v>947</v>
      </c>
      <c r="C265" s="4" t="s">
        <v>948</v>
      </c>
      <c r="D265" s="4" t="s">
        <v>940</v>
      </c>
      <c r="E265" s="4" t="s">
        <v>536</v>
      </c>
      <c r="F265" s="4" t="s">
        <v>316</v>
      </c>
      <c r="G265" s="4" t="s">
        <v>83</v>
      </c>
      <c r="H265" s="4" t="s">
        <v>84</v>
      </c>
      <c r="I265" t="s">
        <v>945</v>
      </c>
      <c r="J265" s="4" t="s">
        <v>140</v>
      </c>
      <c r="K265" s="4" t="s">
        <v>28</v>
      </c>
      <c r="L265" s="5">
        <v>43725</v>
      </c>
      <c r="M265" s="4" t="s">
        <v>29</v>
      </c>
      <c r="N265" s="4" t="s">
        <v>30</v>
      </c>
      <c r="O265" s="4" t="s">
        <v>31</v>
      </c>
      <c r="Q265" s="4" t="s">
        <v>941</v>
      </c>
      <c r="R265" s="4" t="s">
        <v>101</v>
      </c>
      <c r="S265" s="4" t="s">
        <v>42</v>
      </c>
    </row>
    <row r="266" spans="1:19" s="4" customFormat="1" x14ac:dyDescent="0.25">
      <c r="A266" s="4" t="s">
        <v>949</v>
      </c>
      <c r="B266" s="4" t="s">
        <v>950</v>
      </c>
      <c r="C266" s="4" t="s">
        <v>951</v>
      </c>
      <c r="D266" s="4" t="s">
        <v>940</v>
      </c>
      <c r="E266" s="4" t="s">
        <v>536</v>
      </c>
      <c r="F266" s="4" t="s">
        <v>316</v>
      </c>
      <c r="G266" s="4" t="s">
        <v>83</v>
      </c>
      <c r="H266" s="4" t="s">
        <v>84</v>
      </c>
      <c r="I266" t="s">
        <v>945</v>
      </c>
      <c r="J266" s="4" t="s">
        <v>140</v>
      </c>
      <c r="K266" s="4" t="s">
        <v>28</v>
      </c>
      <c r="L266" s="5">
        <v>43725</v>
      </c>
      <c r="M266" s="4" t="s">
        <v>29</v>
      </c>
      <c r="N266" s="4" t="s">
        <v>30</v>
      </c>
      <c r="O266" s="4" t="s">
        <v>31</v>
      </c>
      <c r="Q266" s="4" t="s">
        <v>941</v>
      </c>
      <c r="R266" s="4" t="s">
        <v>101</v>
      </c>
      <c r="S266" s="4" t="s">
        <v>42</v>
      </c>
    </row>
    <row r="267" spans="1:19" s="4" customFormat="1" x14ac:dyDescent="0.25">
      <c r="A267" s="4" t="s">
        <v>952</v>
      </c>
      <c r="B267" s="4" t="s">
        <v>953</v>
      </c>
      <c r="C267" s="4" t="s">
        <v>954</v>
      </c>
      <c r="D267" s="4" t="s">
        <v>940</v>
      </c>
      <c r="E267" s="4" t="s">
        <v>536</v>
      </c>
      <c r="F267" s="4" t="s">
        <v>316</v>
      </c>
      <c r="G267" s="4" t="s">
        <v>83</v>
      </c>
      <c r="H267" s="4" t="s">
        <v>84</v>
      </c>
      <c r="I267" t="s">
        <v>945</v>
      </c>
      <c r="J267" s="4" t="s">
        <v>140</v>
      </c>
      <c r="K267" s="4" t="s">
        <v>28</v>
      </c>
      <c r="L267" s="5">
        <v>43725</v>
      </c>
      <c r="M267" s="4" t="s">
        <v>29</v>
      </c>
      <c r="N267" s="4" t="s">
        <v>30</v>
      </c>
      <c r="O267" s="4" t="s">
        <v>31</v>
      </c>
      <c r="Q267" s="4" t="s">
        <v>941</v>
      </c>
      <c r="R267" s="4" t="s">
        <v>101</v>
      </c>
      <c r="S267" s="4" t="s">
        <v>168</v>
      </c>
    </row>
    <row r="268" spans="1:19" s="4" customFormat="1" x14ac:dyDescent="0.25">
      <c r="A268" s="4" t="s">
        <v>955</v>
      </c>
      <c r="B268" s="4" t="s">
        <v>956</v>
      </c>
      <c r="C268" s="4" t="s">
        <v>957</v>
      </c>
      <c r="D268" s="4" t="s">
        <v>958</v>
      </c>
      <c r="E268" s="4" t="s">
        <v>536</v>
      </c>
      <c r="F268" s="4" t="s">
        <v>316</v>
      </c>
      <c r="G268" s="4" t="s">
        <v>83</v>
      </c>
      <c r="H268" s="4" t="s">
        <v>84</v>
      </c>
      <c r="I268" t="s">
        <v>945</v>
      </c>
      <c r="J268" s="4" t="s">
        <v>140</v>
      </c>
      <c r="K268" s="4" t="s">
        <v>28</v>
      </c>
      <c r="L268" s="5">
        <v>43725</v>
      </c>
      <c r="M268" s="4" t="s">
        <v>29</v>
      </c>
      <c r="N268" s="4" t="s">
        <v>30</v>
      </c>
      <c r="O268" s="4" t="s">
        <v>31</v>
      </c>
      <c r="Q268" s="4" t="s">
        <v>941</v>
      </c>
      <c r="R268" s="4" t="s">
        <v>101</v>
      </c>
      <c r="S268" s="4" t="s">
        <v>42</v>
      </c>
    </row>
    <row r="269" spans="1:19" s="4" customFormat="1" x14ac:dyDescent="0.25">
      <c r="A269" s="4" t="s">
        <v>959</v>
      </c>
      <c r="B269" s="4" t="s">
        <v>960</v>
      </c>
      <c r="C269" s="4" t="s">
        <v>961</v>
      </c>
      <c r="D269" s="4" t="s">
        <v>940</v>
      </c>
      <c r="E269" s="4" t="s">
        <v>536</v>
      </c>
      <c r="F269" s="4" t="s">
        <v>316</v>
      </c>
      <c r="G269" s="4" t="s">
        <v>83</v>
      </c>
      <c r="H269" s="4" t="s">
        <v>84</v>
      </c>
      <c r="I269" t="s">
        <v>945</v>
      </c>
      <c r="J269" s="4" t="s">
        <v>140</v>
      </c>
      <c r="K269" s="4" t="s">
        <v>28</v>
      </c>
      <c r="L269" s="5">
        <v>43725</v>
      </c>
      <c r="M269" s="4" t="s">
        <v>29</v>
      </c>
      <c r="N269" s="4" t="s">
        <v>30</v>
      </c>
      <c r="O269" s="4" t="s">
        <v>31</v>
      </c>
      <c r="Q269" s="4" t="s">
        <v>941</v>
      </c>
      <c r="R269" s="4" t="s">
        <v>101</v>
      </c>
      <c r="S269" s="4" t="s">
        <v>42</v>
      </c>
    </row>
    <row r="270" spans="1:19" x14ac:dyDescent="0.25">
      <c r="A270" t="s">
        <v>962</v>
      </c>
      <c r="B270" t="s">
        <v>963</v>
      </c>
      <c r="C270" t="s">
        <v>964</v>
      </c>
      <c r="D270" t="s">
        <v>838</v>
      </c>
      <c r="E270" t="s">
        <v>23</v>
      </c>
      <c r="F270">
        <v>10.666547662993571</v>
      </c>
      <c r="G270" t="s">
        <v>24</v>
      </c>
      <c r="H270" t="s">
        <v>25</v>
      </c>
      <c r="I270" t="s">
        <v>26</v>
      </c>
      <c r="J270" t="s">
        <v>140</v>
      </c>
      <c r="K270" t="s">
        <v>28</v>
      </c>
      <c r="M270" t="s">
        <v>29</v>
      </c>
      <c r="N270" t="s">
        <v>30</v>
      </c>
      <c r="O270" t="s">
        <v>31</v>
      </c>
      <c r="P270" t="s">
        <v>32</v>
      </c>
      <c r="R270" t="s">
        <v>34</v>
      </c>
      <c r="S270" t="s">
        <v>49</v>
      </c>
    </row>
    <row r="271" spans="1:19" x14ac:dyDescent="0.25">
      <c r="A271" t="s">
        <v>965</v>
      </c>
      <c r="B271" t="s">
        <v>966</v>
      </c>
      <c r="C271" t="s">
        <v>967</v>
      </c>
      <c r="D271" t="s">
        <v>819</v>
      </c>
      <c r="E271" t="s">
        <v>536</v>
      </c>
      <c r="F271">
        <v>4.7015314944903581</v>
      </c>
      <c r="G271" t="s">
        <v>83</v>
      </c>
      <c r="H271" t="s">
        <v>84</v>
      </c>
      <c r="I271" t="s">
        <v>945</v>
      </c>
      <c r="J271" t="s">
        <v>63</v>
      </c>
      <c r="K271" t="s">
        <v>28</v>
      </c>
      <c r="L271" s="2">
        <v>40814</v>
      </c>
      <c r="M271" t="s">
        <v>29</v>
      </c>
      <c r="N271" t="s">
        <v>30</v>
      </c>
      <c r="O271" t="s">
        <v>31</v>
      </c>
      <c r="P271" t="s">
        <v>32</v>
      </c>
      <c r="R271" t="s">
        <v>34</v>
      </c>
      <c r="S271" t="s">
        <v>49</v>
      </c>
    </row>
    <row r="272" spans="1:19" x14ac:dyDescent="0.25">
      <c r="A272" t="s">
        <v>968</v>
      </c>
      <c r="B272" t="s">
        <v>969</v>
      </c>
      <c r="C272" t="s">
        <v>970</v>
      </c>
      <c r="D272" t="s">
        <v>845</v>
      </c>
      <c r="E272" t="s">
        <v>536</v>
      </c>
      <c r="F272">
        <v>4.8412365518824609</v>
      </c>
      <c r="G272" t="s">
        <v>83</v>
      </c>
      <c r="H272" t="s">
        <v>84</v>
      </c>
      <c r="I272" t="s">
        <v>945</v>
      </c>
      <c r="J272" t="s">
        <v>63</v>
      </c>
      <c r="K272" t="s">
        <v>28</v>
      </c>
      <c r="L272" s="2">
        <v>40814</v>
      </c>
      <c r="M272" t="s">
        <v>29</v>
      </c>
      <c r="N272" t="s">
        <v>30</v>
      </c>
      <c r="O272" t="s">
        <v>31</v>
      </c>
      <c r="P272" t="s">
        <v>32</v>
      </c>
      <c r="R272" t="s">
        <v>55</v>
      </c>
      <c r="S272" t="s">
        <v>114</v>
      </c>
    </row>
    <row r="273" spans="1:19" x14ac:dyDescent="0.25">
      <c r="A273" t="s">
        <v>971</v>
      </c>
      <c r="B273" t="s">
        <v>972</v>
      </c>
      <c r="C273" t="s">
        <v>973</v>
      </c>
      <c r="D273" t="s">
        <v>845</v>
      </c>
      <c r="E273" t="s">
        <v>536</v>
      </c>
      <c r="F273">
        <v>1.5485444329660241</v>
      </c>
      <c r="G273" t="s">
        <v>83</v>
      </c>
      <c r="H273" t="s">
        <v>84</v>
      </c>
      <c r="I273" t="s">
        <v>945</v>
      </c>
      <c r="J273" t="s">
        <v>63</v>
      </c>
      <c r="K273" t="s">
        <v>28</v>
      </c>
      <c r="L273" s="2">
        <v>40814</v>
      </c>
      <c r="M273" t="s">
        <v>29</v>
      </c>
      <c r="N273" t="s">
        <v>30</v>
      </c>
      <c r="O273" t="s">
        <v>31</v>
      </c>
      <c r="P273" t="s">
        <v>32</v>
      </c>
      <c r="R273" t="s">
        <v>55</v>
      </c>
      <c r="S273" t="s">
        <v>114</v>
      </c>
    </row>
    <row r="274" spans="1:19" x14ac:dyDescent="0.25">
      <c r="A274" t="s">
        <v>974</v>
      </c>
      <c r="B274" t="s">
        <v>975</v>
      </c>
      <c r="C274" t="s">
        <v>976</v>
      </c>
      <c r="D274" t="s">
        <v>845</v>
      </c>
      <c r="E274" t="s">
        <v>265</v>
      </c>
      <c r="F274">
        <v>9.39162468778696</v>
      </c>
      <c r="G274" t="s">
        <v>83</v>
      </c>
      <c r="H274" t="s">
        <v>84</v>
      </c>
      <c r="I274" t="s">
        <v>62</v>
      </c>
      <c r="J274" t="s">
        <v>53</v>
      </c>
      <c r="K274" t="s">
        <v>28</v>
      </c>
      <c r="L274" s="2">
        <v>42872</v>
      </c>
      <c r="M274" t="s">
        <v>29</v>
      </c>
      <c r="N274" t="s">
        <v>30</v>
      </c>
      <c r="O274" t="s">
        <v>31</v>
      </c>
      <c r="P274" t="s">
        <v>32</v>
      </c>
      <c r="R274" t="s">
        <v>55</v>
      </c>
      <c r="S274" t="s">
        <v>114</v>
      </c>
    </row>
    <row r="275" spans="1:19" x14ac:dyDescent="0.25">
      <c r="A275" t="s">
        <v>977</v>
      </c>
      <c r="B275" t="s">
        <v>978</v>
      </c>
      <c r="C275" t="s">
        <v>979</v>
      </c>
      <c r="D275" t="s">
        <v>845</v>
      </c>
      <c r="E275" t="s">
        <v>265</v>
      </c>
      <c r="F275">
        <v>6.1884198714416891</v>
      </c>
      <c r="G275" t="s">
        <v>83</v>
      </c>
      <c r="H275" t="s">
        <v>84</v>
      </c>
      <c r="I275" t="s">
        <v>62</v>
      </c>
      <c r="J275" t="s">
        <v>53</v>
      </c>
      <c r="K275" t="s">
        <v>28</v>
      </c>
      <c r="L275" s="2">
        <v>42874</v>
      </c>
      <c r="M275" t="s">
        <v>29</v>
      </c>
      <c r="N275" t="s">
        <v>30</v>
      </c>
      <c r="O275" t="s">
        <v>31</v>
      </c>
      <c r="P275" t="s">
        <v>980</v>
      </c>
      <c r="R275" t="s">
        <v>143</v>
      </c>
      <c r="S275" t="s">
        <v>114</v>
      </c>
    </row>
    <row r="276" spans="1:19" x14ac:dyDescent="0.25">
      <c r="A276" t="s">
        <v>981</v>
      </c>
      <c r="B276" t="s">
        <v>982</v>
      </c>
      <c r="C276" t="s">
        <v>983</v>
      </c>
      <c r="D276" t="s">
        <v>845</v>
      </c>
      <c r="E276" t="s">
        <v>265</v>
      </c>
      <c r="F276">
        <v>6.6132242883379249</v>
      </c>
      <c r="G276" t="s">
        <v>83</v>
      </c>
      <c r="H276" t="s">
        <v>84</v>
      </c>
      <c r="I276" t="s">
        <v>62</v>
      </c>
      <c r="J276" t="s">
        <v>53</v>
      </c>
      <c r="K276" t="s">
        <v>28</v>
      </c>
      <c r="L276" s="2">
        <v>42874</v>
      </c>
      <c r="M276" t="s">
        <v>29</v>
      </c>
      <c r="N276" t="s">
        <v>30</v>
      </c>
      <c r="O276" t="s">
        <v>31</v>
      </c>
      <c r="P276" t="s">
        <v>980</v>
      </c>
      <c r="R276" t="s">
        <v>143</v>
      </c>
      <c r="S276" t="s">
        <v>49</v>
      </c>
    </row>
    <row r="277" spans="1:19" x14ac:dyDescent="0.25">
      <c r="A277" t="s">
        <v>984</v>
      </c>
      <c r="B277" t="s">
        <v>985</v>
      </c>
      <c r="C277" t="s">
        <v>986</v>
      </c>
      <c r="D277" t="s">
        <v>743</v>
      </c>
      <c r="E277" t="s">
        <v>265</v>
      </c>
      <c r="F277">
        <v>1.1951124058769509</v>
      </c>
      <c r="G277" t="s">
        <v>83</v>
      </c>
      <c r="H277" t="s">
        <v>84</v>
      </c>
      <c r="I277" t="s">
        <v>62</v>
      </c>
      <c r="J277" t="s">
        <v>53</v>
      </c>
      <c r="K277" t="s">
        <v>28</v>
      </c>
      <c r="L277" s="2">
        <v>42515</v>
      </c>
      <c r="M277" t="s">
        <v>29</v>
      </c>
      <c r="N277" t="s">
        <v>30</v>
      </c>
      <c r="O277" t="s">
        <v>31</v>
      </c>
      <c r="P277" t="s">
        <v>32</v>
      </c>
      <c r="R277" t="s">
        <v>34</v>
      </c>
      <c r="S277" t="s">
        <v>42</v>
      </c>
    </row>
    <row r="278" spans="1:19" x14ac:dyDescent="0.25">
      <c r="A278" t="s">
        <v>987</v>
      </c>
      <c r="B278" t="s">
        <v>988</v>
      </c>
      <c r="C278" t="s">
        <v>989</v>
      </c>
      <c r="D278" t="s">
        <v>743</v>
      </c>
      <c r="E278" t="s">
        <v>265</v>
      </c>
      <c r="F278">
        <v>48.211802757116622</v>
      </c>
      <c r="G278" t="s">
        <v>83</v>
      </c>
      <c r="H278" t="s">
        <v>84</v>
      </c>
      <c r="I278" t="s">
        <v>62</v>
      </c>
      <c r="J278" t="s">
        <v>53</v>
      </c>
      <c r="K278" t="s">
        <v>28</v>
      </c>
      <c r="L278" s="2">
        <v>42515</v>
      </c>
      <c r="M278" t="s">
        <v>29</v>
      </c>
      <c r="N278" t="s">
        <v>30</v>
      </c>
      <c r="O278" t="s">
        <v>31</v>
      </c>
      <c r="P278" t="s">
        <v>32</v>
      </c>
      <c r="R278" t="s">
        <v>34</v>
      </c>
      <c r="S278" t="s">
        <v>168</v>
      </c>
    </row>
    <row r="279" spans="1:19" s="4" customFormat="1" x14ac:dyDescent="0.25">
      <c r="A279" s="4" t="s">
        <v>1173</v>
      </c>
      <c r="B279" s="4" t="s">
        <v>1174</v>
      </c>
      <c r="C279" s="4" t="s">
        <v>1175</v>
      </c>
      <c r="D279" s="4" t="s">
        <v>993</v>
      </c>
      <c r="E279" s="4" t="s">
        <v>265</v>
      </c>
      <c r="F279" s="4" t="s">
        <v>316</v>
      </c>
      <c r="G279" s="4" t="s">
        <v>83</v>
      </c>
      <c r="H279" s="4" t="s">
        <v>84</v>
      </c>
      <c r="I279" t="s">
        <v>62</v>
      </c>
      <c r="J279" s="4" t="s">
        <v>27</v>
      </c>
      <c r="K279" s="4" t="s">
        <v>28</v>
      </c>
      <c r="R279" s="4" t="s">
        <v>330</v>
      </c>
      <c r="S279" s="4" t="s">
        <v>42</v>
      </c>
    </row>
    <row r="280" spans="1:19" s="4" customFormat="1" x14ac:dyDescent="0.25">
      <c r="A280" s="4" t="s">
        <v>1176</v>
      </c>
      <c r="B280" s="4" t="s">
        <v>1177</v>
      </c>
      <c r="C280" s="4" t="s">
        <v>1178</v>
      </c>
      <c r="D280" s="4" t="s">
        <v>993</v>
      </c>
      <c r="E280" s="4" t="s">
        <v>265</v>
      </c>
      <c r="F280" s="4" t="s">
        <v>316</v>
      </c>
      <c r="G280" s="4" t="s">
        <v>83</v>
      </c>
      <c r="H280" s="4" t="s">
        <v>84</v>
      </c>
      <c r="I280" t="s">
        <v>62</v>
      </c>
      <c r="J280" s="4" t="s">
        <v>53</v>
      </c>
      <c r="K280" s="4" t="s">
        <v>28</v>
      </c>
      <c r="R280" s="4" t="s">
        <v>330</v>
      </c>
      <c r="S280" s="4" t="s">
        <v>42</v>
      </c>
    </row>
    <row r="281" spans="1:19" s="4" customFormat="1" x14ac:dyDescent="0.25">
      <c r="A281" s="4" t="s">
        <v>1179</v>
      </c>
      <c r="B281" s="4" t="s">
        <v>1180</v>
      </c>
      <c r="C281" s="4" t="s">
        <v>1181</v>
      </c>
      <c r="D281" s="4" t="s">
        <v>993</v>
      </c>
      <c r="E281" s="4" t="s">
        <v>265</v>
      </c>
      <c r="F281" s="4" t="s">
        <v>316</v>
      </c>
      <c r="G281" s="4" t="s">
        <v>83</v>
      </c>
      <c r="H281" s="4" t="s">
        <v>84</v>
      </c>
      <c r="I281" t="s">
        <v>62</v>
      </c>
      <c r="J281" s="4" t="s">
        <v>53</v>
      </c>
      <c r="K281" s="4" t="s">
        <v>28</v>
      </c>
      <c r="R281" s="4" t="s">
        <v>330</v>
      </c>
      <c r="S281" s="4" t="s">
        <v>42</v>
      </c>
    </row>
    <row r="282" spans="1:19" s="4" customFormat="1" x14ac:dyDescent="0.25">
      <c r="A282" s="4" t="s">
        <v>1182</v>
      </c>
      <c r="B282" s="4" t="s">
        <v>1183</v>
      </c>
      <c r="C282" s="4" t="s">
        <v>1184</v>
      </c>
      <c r="D282" s="4" t="s">
        <v>993</v>
      </c>
      <c r="E282" s="4" t="s">
        <v>265</v>
      </c>
      <c r="F282" s="4" t="s">
        <v>316</v>
      </c>
      <c r="G282" s="4" t="s">
        <v>83</v>
      </c>
      <c r="H282" s="4" t="s">
        <v>84</v>
      </c>
      <c r="I282" t="s">
        <v>62</v>
      </c>
      <c r="J282" s="4" t="s">
        <v>53</v>
      </c>
      <c r="K282" s="4" t="s">
        <v>28</v>
      </c>
      <c r="R282" s="4" t="s">
        <v>330</v>
      </c>
      <c r="S282" s="4" t="s">
        <v>42</v>
      </c>
    </row>
    <row r="283" spans="1:19" x14ac:dyDescent="0.25">
      <c r="A283" t="s">
        <v>990</v>
      </c>
      <c r="B283" t="s">
        <v>991</v>
      </c>
      <c r="C283" t="s">
        <v>992</v>
      </c>
      <c r="D283" t="s">
        <v>993</v>
      </c>
      <c r="E283" t="s">
        <v>265</v>
      </c>
      <c r="F283">
        <v>5.6315537649219456</v>
      </c>
      <c r="G283" t="s">
        <v>83</v>
      </c>
      <c r="H283" t="s">
        <v>84</v>
      </c>
      <c r="I283" t="s">
        <v>62</v>
      </c>
      <c r="J283" t="s">
        <v>27</v>
      </c>
      <c r="K283" t="s">
        <v>28</v>
      </c>
      <c r="L283" s="2">
        <v>42515</v>
      </c>
      <c r="M283" t="s">
        <v>29</v>
      </c>
      <c r="N283" t="s">
        <v>30</v>
      </c>
      <c r="O283" t="s">
        <v>31</v>
      </c>
      <c r="R283" t="s">
        <v>34</v>
      </c>
      <c r="S283" t="s">
        <v>251</v>
      </c>
    </row>
    <row r="284" spans="1:19" x14ac:dyDescent="0.25">
      <c r="A284" t="s">
        <v>994</v>
      </c>
      <c r="B284" t="s">
        <v>995</v>
      </c>
      <c r="C284" t="s">
        <v>996</v>
      </c>
      <c r="D284" t="s">
        <v>993</v>
      </c>
      <c r="E284" t="s">
        <v>265</v>
      </c>
      <c r="F284">
        <v>4.889807162534435</v>
      </c>
      <c r="G284" t="s">
        <v>83</v>
      </c>
      <c r="H284" t="s">
        <v>84</v>
      </c>
      <c r="I284" t="s">
        <v>62</v>
      </c>
      <c r="J284" t="s">
        <v>63</v>
      </c>
      <c r="K284" t="s">
        <v>28</v>
      </c>
      <c r="L284" s="2">
        <v>42872</v>
      </c>
      <c r="M284" t="s">
        <v>29</v>
      </c>
      <c r="N284" t="s">
        <v>30</v>
      </c>
      <c r="O284" t="s">
        <v>31</v>
      </c>
      <c r="P284" t="s">
        <v>997</v>
      </c>
      <c r="R284" t="s">
        <v>371</v>
      </c>
      <c r="S284" t="s">
        <v>42</v>
      </c>
    </row>
    <row r="285" spans="1:19" x14ac:dyDescent="0.25">
      <c r="A285" t="s">
        <v>998</v>
      </c>
      <c r="B285" t="s">
        <v>999</v>
      </c>
      <c r="C285" t="s">
        <v>1000</v>
      </c>
      <c r="D285" t="s">
        <v>993</v>
      </c>
      <c r="E285" t="s">
        <v>265</v>
      </c>
      <c r="F285">
        <v>0.66574839302112032</v>
      </c>
      <c r="G285" t="s">
        <v>83</v>
      </c>
      <c r="H285" t="s">
        <v>84</v>
      </c>
      <c r="I285" t="s">
        <v>62</v>
      </c>
      <c r="J285" t="s">
        <v>63</v>
      </c>
      <c r="K285" t="s">
        <v>28</v>
      </c>
      <c r="L285" s="2">
        <v>42872</v>
      </c>
      <c r="M285" t="s">
        <v>29</v>
      </c>
      <c r="N285" t="s">
        <v>30</v>
      </c>
      <c r="O285" t="s">
        <v>31</v>
      </c>
      <c r="P285" t="s">
        <v>997</v>
      </c>
      <c r="R285" t="s">
        <v>765</v>
      </c>
    </row>
    <row r="286" spans="1:19" x14ac:dyDescent="0.25">
      <c r="A286" t="s">
        <v>1001</v>
      </c>
      <c r="B286" t="s">
        <v>1002</v>
      </c>
      <c r="C286" t="s">
        <v>1003</v>
      </c>
      <c r="D286" t="s">
        <v>993</v>
      </c>
      <c r="E286" t="s">
        <v>265</v>
      </c>
      <c r="F286">
        <v>0.68870523415977958</v>
      </c>
      <c r="G286" t="s">
        <v>83</v>
      </c>
      <c r="H286" t="s">
        <v>84</v>
      </c>
      <c r="I286" t="s">
        <v>62</v>
      </c>
      <c r="J286" t="s">
        <v>63</v>
      </c>
      <c r="K286" t="s">
        <v>28</v>
      </c>
      <c r="L286" s="2">
        <v>42872</v>
      </c>
      <c r="M286" t="s">
        <v>29</v>
      </c>
      <c r="N286" t="s">
        <v>30</v>
      </c>
      <c r="O286" t="s">
        <v>31</v>
      </c>
      <c r="P286" t="s">
        <v>997</v>
      </c>
      <c r="R286" t="s">
        <v>765</v>
      </c>
    </row>
    <row r="287" spans="1:19" x14ac:dyDescent="0.25">
      <c r="A287" t="s">
        <v>1004</v>
      </c>
      <c r="B287" t="s">
        <v>1005</v>
      </c>
      <c r="C287" t="s">
        <v>1006</v>
      </c>
      <c r="D287" t="s">
        <v>993</v>
      </c>
      <c r="E287" t="s">
        <v>265</v>
      </c>
      <c r="F287">
        <v>1.239669421487603</v>
      </c>
      <c r="G287" t="s">
        <v>83</v>
      </c>
      <c r="H287" t="s">
        <v>84</v>
      </c>
      <c r="I287" t="s">
        <v>62</v>
      </c>
      <c r="J287" t="s">
        <v>63</v>
      </c>
      <c r="K287" t="s">
        <v>28</v>
      </c>
      <c r="L287" s="2">
        <v>42872</v>
      </c>
      <c r="M287" t="s">
        <v>1007</v>
      </c>
      <c r="N287" t="s">
        <v>30</v>
      </c>
      <c r="O287" t="s">
        <v>31</v>
      </c>
      <c r="P287" t="s">
        <v>1008</v>
      </c>
      <c r="R287" t="s">
        <v>371</v>
      </c>
      <c r="S287" t="s">
        <v>136</v>
      </c>
    </row>
    <row r="288" spans="1:19" x14ac:dyDescent="0.25">
      <c r="A288" t="s">
        <v>1009</v>
      </c>
      <c r="B288" t="s">
        <v>1010</v>
      </c>
      <c r="C288" t="s">
        <v>1011</v>
      </c>
      <c r="D288" t="s">
        <v>993</v>
      </c>
      <c r="E288" t="s">
        <v>265</v>
      </c>
      <c r="F288">
        <v>22.616639531680441</v>
      </c>
      <c r="G288" t="s">
        <v>83</v>
      </c>
      <c r="H288" t="s">
        <v>84</v>
      </c>
      <c r="I288" t="s">
        <v>62</v>
      </c>
      <c r="J288" t="s">
        <v>27</v>
      </c>
      <c r="K288" t="s">
        <v>28</v>
      </c>
      <c r="L288" s="2">
        <v>42515</v>
      </c>
      <c r="M288" t="s">
        <v>29</v>
      </c>
      <c r="N288" t="s">
        <v>30</v>
      </c>
      <c r="O288" t="s">
        <v>31</v>
      </c>
      <c r="R288" t="s">
        <v>34</v>
      </c>
      <c r="S288" t="s">
        <v>168</v>
      </c>
    </row>
    <row r="289" spans="1:19" x14ac:dyDescent="0.25">
      <c r="A289" t="s">
        <v>1012</v>
      </c>
      <c r="B289" t="s">
        <v>1013</v>
      </c>
      <c r="C289" t="s">
        <v>1014</v>
      </c>
      <c r="D289" t="s">
        <v>845</v>
      </c>
      <c r="E289" t="s">
        <v>265</v>
      </c>
      <c r="F289">
        <v>57.781556157024788</v>
      </c>
      <c r="G289" t="s">
        <v>83</v>
      </c>
      <c r="H289" t="s">
        <v>84</v>
      </c>
      <c r="I289" t="s">
        <v>62</v>
      </c>
      <c r="J289" t="s">
        <v>53</v>
      </c>
      <c r="K289" t="s">
        <v>28</v>
      </c>
      <c r="L289" s="2">
        <v>42872</v>
      </c>
      <c r="M289" t="s">
        <v>29</v>
      </c>
      <c r="N289" t="s">
        <v>30</v>
      </c>
      <c r="O289" t="s">
        <v>31</v>
      </c>
      <c r="R289" t="s">
        <v>34</v>
      </c>
      <c r="S289" t="s">
        <v>49</v>
      </c>
    </row>
    <row r="290" spans="1:19" x14ac:dyDescent="0.25">
      <c r="A290" t="s">
        <v>1015</v>
      </c>
      <c r="B290" t="s">
        <v>1016</v>
      </c>
      <c r="C290" t="s">
        <v>1017</v>
      </c>
      <c r="D290" t="s">
        <v>845</v>
      </c>
      <c r="E290" t="s">
        <v>265</v>
      </c>
      <c r="F290">
        <v>6.8608233034894397</v>
      </c>
      <c r="G290" t="s">
        <v>83</v>
      </c>
      <c r="H290" t="s">
        <v>84</v>
      </c>
      <c r="I290" t="s">
        <v>62</v>
      </c>
      <c r="J290" t="s">
        <v>53</v>
      </c>
      <c r="K290" t="s">
        <v>28</v>
      </c>
      <c r="L290" s="2">
        <v>42872</v>
      </c>
      <c r="M290" t="s">
        <v>29</v>
      </c>
      <c r="N290" t="s">
        <v>30</v>
      </c>
      <c r="O290" t="s">
        <v>31</v>
      </c>
      <c r="P290" t="s">
        <v>32</v>
      </c>
      <c r="R290" t="s">
        <v>34</v>
      </c>
      <c r="S290" t="s">
        <v>42</v>
      </c>
    </row>
    <row r="291" spans="1:19" x14ac:dyDescent="0.25">
      <c r="A291" t="s">
        <v>1018</v>
      </c>
      <c r="B291" t="s">
        <v>1019</v>
      </c>
      <c r="C291" t="s">
        <v>1020</v>
      </c>
      <c r="D291" t="s">
        <v>845</v>
      </c>
      <c r="E291" t="s">
        <v>265</v>
      </c>
      <c r="F291">
        <v>0.66333701561065195</v>
      </c>
      <c r="G291" t="s">
        <v>83</v>
      </c>
      <c r="H291" t="s">
        <v>84</v>
      </c>
      <c r="I291" t="s">
        <v>62</v>
      </c>
      <c r="J291" t="s">
        <v>53</v>
      </c>
      <c r="K291" t="s">
        <v>28</v>
      </c>
      <c r="L291" s="2">
        <v>42872</v>
      </c>
      <c r="M291" t="s">
        <v>747</v>
      </c>
      <c r="N291" t="s">
        <v>1021</v>
      </c>
      <c r="O291" t="s">
        <v>749</v>
      </c>
      <c r="P291" t="s">
        <v>1022</v>
      </c>
      <c r="R291" t="s">
        <v>1023</v>
      </c>
    </row>
    <row r="292" spans="1:19" x14ac:dyDescent="0.25">
      <c r="A292" t="s">
        <v>1024</v>
      </c>
      <c r="B292" t="s">
        <v>1025</v>
      </c>
      <c r="C292" t="s">
        <v>1026</v>
      </c>
      <c r="D292" t="s">
        <v>845</v>
      </c>
      <c r="E292" t="s">
        <v>265</v>
      </c>
      <c r="F292">
        <v>2.460646751606979</v>
      </c>
      <c r="G292" t="s">
        <v>83</v>
      </c>
      <c r="H292" t="s">
        <v>84</v>
      </c>
      <c r="I292" t="s">
        <v>62</v>
      </c>
      <c r="J292" t="s">
        <v>27</v>
      </c>
      <c r="K292" t="s">
        <v>28</v>
      </c>
      <c r="L292" s="2">
        <v>42872</v>
      </c>
      <c r="M292" t="s">
        <v>29</v>
      </c>
      <c r="N292" t="s">
        <v>30</v>
      </c>
      <c r="O292" t="s">
        <v>31</v>
      </c>
      <c r="P292" t="s">
        <v>32</v>
      </c>
      <c r="R292" t="s">
        <v>34</v>
      </c>
      <c r="S292" t="s">
        <v>42</v>
      </c>
    </row>
    <row r="293" spans="1:19" x14ac:dyDescent="0.25">
      <c r="A293" t="s">
        <v>1027</v>
      </c>
      <c r="B293" t="s">
        <v>1028</v>
      </c>
      <c r="C293" t="s">
        <v>1029</v>
      </c>
      <c r="D293" t="s">
        <v>1030</v>
      </c>
      <c r="E293" t="s">
        <v>265</v>
      </c>
      <c r="F293">
        <v>13.17730956841139</v>
      </c>
      <c r="G293" t="s">
        <v>83</v>
      </c>
      <c r="H293" t="s">
        <v>84</v>
      </c>
      <c r="I293" t="s">
        <v>62</v>
      </c>
      <c r="J293" t="s">
        <v>53</v>
      </c>
      <c r="K293" t="s">
        <v>28</v>
      </c>
      <c r="L293" s="2">
        <v>42872</v>
      </c>
      <c r="M293" t="s">
        <v>29</v>
      </c>
      <c r="N293" t="s">
        <v>30</v>
      </c>
      <c r="O293" t="s">
        <v>31</v>
      </c>
      <c r="P293" t="s">
        <v>32</v>
      </c>
      <c r="R293" t="s">
        <v>34</v>
      </c>
      <c r="S293" t="s">
        <v>136</v>
      </c>
    </row>
    <row r="294" spans="1:19" x14ac:dyDescent="0.25">
      <c r="A294" t="s">
        <v>1031</v>
      </c>
      <c r="B294" t="s">
        <v>1032</v>
      </c>
      <c r="C294" t="s">
        <v>1033</v>
      </c>
      <c r="D294" t="s">
        <v>958</v>
      </c>
      <c r="E294" t="s">
        <v>536</v>
      </c>
      <c r="F294">
        <v>3.309142881083563</v>
      </c>
      <c r="G294" t="s">
        <v>83</v>
      </c>
      <c r="H294" t="s">
        <v>84</v>
      </c>
      <c r="I294" t="s">
        <v>945</v>
      </c>
      <c r="J294" t="s">
        <v>53</v>
      </c>
      <c r="K294" t="s">
        <v>28</v>
      </c>
      <c r="L294" s="2">
        <v>42872</v>
      </c>
      <c r="M294" t="s">
        <v>29</v>
      </c>
      <c r="N294" t="s">
        <v>30</v>
      </c>
      <c r="O294" t="s">
        <v>31</v>
      </c>
      <c r="R294" t="s">
        <v>34</v>
      </c>
      <c r="S294" t="s">
        <v>42</v>
      </c>
    </row>
    <row r="295" spans="1:19" x14ac:dyDescent="0.25">
      <c r="A295" t="s">
        <v>1034</v>
      </c>
      <c r="B295" t="s">
        <v>1035</v>
      </c>
      <c r="C295" t="s">
        <v>1036</v>
      </c>
      <c r="D295" t="s">
        <v>1030</v>
      </c>
      <c r="E295" t="s">
        <v>265</v>
      </c>
      <c r="F295">
        <v>9.313168280532599</v>
      </c>
      <c r="G295" t="s">
        <v>83</v>
      </c>
      <c r="H295" t="s">
        <v>84</v>
      </c>
      <c r="I295" t="s">
        <v>62</v>
      </c>
      <c r="J295" t="s">
        <v>53</v>
      </c>
      <c r="K295" t="s">
        <v>28</v>
      </c>
      <c r="L295" s="2">
        <v>42872</v>
      </c>
      <c r="M295" t="s">
        <v>29</v>
      </c>
      <c r="N295" t="s">
        <v>30</v>
      </c>
      <c r="O295" t="s">
        <v>31</v>
      </c>
      <c r="P295" t="s">
        <v>32</v>
      </c>
      <c r="R295" t="s">
        <v>34</v>
      </c>
      <c r="S295" t="s">
        <v>114</v>
      </c>
    </row>
    <row r="296" spans="1:19" s="3" customFormat="1" x14ac:dyDescent="0.25">
      <c r="A296" t="s">
        <v>1037</v>
      </c>
      <c r="B296" t="s">
        <v>1038</v>
      </c>
      <c r="C296" t="s">
        <v>1039</v>
      </c>
      <c r="D296" t="s">
        <v>819</v>
      </c>
      <c r="E296" t="s">
        <v>536</v>
      </c>
      <c r="F296">
        <v>7.4907982116620753</v>
      </c>
      <c r="G296" t="s">
        <v>83</v>
      </c>
      <c r="H296" t="s">
        <v>84</v>
      </c>
      <c r="I296" t="s">
        <v>945</v>
      </c>
      <c r="J296" t="s">
        <v>39</v>
      </c>
      <c r="K296" t="s">
        <v>28</v>
      </c>
      <c r="L296" s="2">
        <v>41206</v>
      </c>
      <c r="M296" t="s">
        <v>29</v>
      </c>
      <c r="N296" t="s">
        <v>30</v>
      </c>
      <c r="O296" t="s">
        <v>31</v>
      </c>
      <c r="P296" t="s">
        <v>32</v>
      </c>
      <c r="Q296"/>
      <c r="R296" t="s">
        <v>34</v>
      </c>
      <c r="S296" t="s">
        <v>49</v>
      </c>
    </row>
    <row r="297" spans="1:19" x14ac:dyDescent="0.25">
      <c r="A297" t="s">
        <v>1040</v>
      </c>
      <c r="B297" t="s">
        <v>1041</v>
      </c>
      <c r="C297" t="s">
        <v>1042</v>
      </c>
      <c r="D297" t="s">
        <v>819</v>
      </c>
      <c r="E297" t="s">
        <v>536</v>
      </c>
      <c r="F297">
        <v>2.9007697887970618</v>
      </c>
      <c r="G297" t="s">
        <v>83</v>
      </c>
      <c r="H297" t="s">
        <v>84</v>
      </c>
      <c r="I297" t="s">
        <v>945</v>
      </c>
      <c r="J297" t="s">
        <v>39</v>
      </c>
      <c r="K297" t="s">
        <v>28</v>
      </c>
      <c r="L297" s="2">
        <v>41206</v>
      </c>
      <c r="M297" t="s">
        <v>29</v>
      </c>
      <c r="N297" t="s">
        <v>30</v>
      </c>
      <c r="O297" t="s">
        <v>31</v>
      </c>
      <c r="P297" t="s">
        <v>32</v>
      </c>
      <c r="R297" t="s">
        <v>34</v>
      </c>
      <c r="S297" t="s">
        <v>49</v>
      </c>
    </row>
    <row r="298" spans="1:19" x14ac:dyDescent="0.25">
      <c r="A298" t="s">
        <v>1043</v>
      </c>
      <c r="B298" t="s">
        <v>1044</v>
      </c>
      <c r="C298" t="s">
        <v>1045</v>
      </c>
      <c r="D298" t="s">
        <v>958</v>
      </c>
      <c r="E298" t="s">
        <v>536</v>
      </c>
      <c r="F298">
        <v>62.170749304407707</v>
      </c>
      <c r="G298" t="s">
        <v>83</v>
      </c>
      <c r="H298" t="s">
        <v>84</v>
      </c>
      <c r="I298" t="s">
        <v>945</v>
      </c>
      <c r="J298" t="s">
        <v>27</v>
      </c>
      <c r="K298" t="s">
        <v>28</v>
      </c>
      <c r="L298" s="2">
        <v>41576</v>
      </c>
      <c r="M298" t="s">
        <v>29</v>
      </c>
      <c r="N298" t="s">
        <v>30</v>
      </c>
      <c r="O298" t="s">
        <v>31</v>
      </c>
      <c r="P298" t="s">
        <v>32</v>
      </c>
      <c r="R298" t="s">
        <v>34</v>
      </c>
      <c r="S298" t="s">
        <v>49</v>
      </c>
    </row>
    <row r="299" spans="1:19" x14ac:dyDescent="0.25">
      <c r="A299" t="s">
        <v>1046</v>
      </c>
      <c r="B299" t="s">
        <v>1047</v>
      </c>
      <c r="C299" t="s">
        <v>1048</v>
      </c>
      <c r="D299" t="s">
        <v>958</v>
      </c>
      <c r="E299" t="s">
        <v>536</v>
      </c>
      <c r="F299">
        <v>3.3390097887970609</v>
      </c>
      <c r="G299" t="s">
        <v>83</v>
      </c>
      <c r="H299" t="s">
        <v>84</v>
      </c>
      <c r="I299" t="s">
        <v>945</v>
      </c>
      <c r="J299" t="s">
        <v>53</v>
      </c>
      <c r="K299" t="s">
        <v>28</v>
      </c>
      <c r="L299" s="2">
        <v>41740</v>
      </c>
      <c r="M299" t="s">
        <v>29</v>
      </c>
      <c r="N299" t="s">
        <v>30</v>
      </c>
      <c r="O299" t="s">
        <v>31</v>
      </c>
      <c r="R299" t="s">
        <v>34</v>
      </c>
      <c r="S299" t="s">
        <v>49</v>
      </c>
    </row>
    <row r="300" spans="1:19" x14ac:dyDescent="0.25">
      <c r="A300" t="s">
        <v>1049</v>
      </c>
      <c r="B300" t="s">
        <v>1050</v>
      </c>
      <c r="C300" t="s">
        <v>1051</v>
      </c>
      <c r="D300" t="s">
        <v>958</v>
      </c>
      <c r="E300" t="s">
        <v>536</v>
      </c>
      <c r="F300">
        <v>1.538142408172636</v>
      </c>
      <c r="G300" t="s">
        <v>83</v>
      </c>
      <c r="H300" t="s">
        <v>84</v>
      </c>
      <c r="I300" t="s">
        <v>945</v>
      </c>
      <c r="J300" t="s">
        <v>118</v>
      </c>
      <c r="K300" t="s">
        <v>28</v>
      </c>
      <c r="L300" s="2">
        <v>41740</v>
      </c>
      <c r="M300" t="s">
        <v>29</v>
      </c>
      <c r="N300" t="s">
        <v>30</v>
      </c>
      <c r="O300" t="s">
        <v>31</v>
      </c>
      <c r="R300" t="s">
        <v>34</v>
      </c>
      <c r="S300" t="s">
        <v>523</v>
      </c>
    </row>
    <row r="301" spans="1:19" x14ac:dyDescent="0.25">
      <c r="A301" t="s">
        <v>1052</v>
      </c>
      <c r="B301" t="s">
        <v>1053</v>
      </c>
      <c r="C301" t="s">
        <v>1054</v>
      </c>
      <c r="D301" t="s">
        <v>958</v>
      </c>
      <c r="E301" t="s">
        <v>536</v>
      </c>
      <c r="F301">
        <v>1.877266108815427</v>
      </c>
      <c r="G301" t="s">
        <v>83</v>
      </c>
      <c r="H301" t="s">
        <v>84</v>
      </c>
      <c r="I301" t="s">
        <v>945</v>
      </c>
      <c r="J301" t="s">
        <v>118</v>
      </c>
      <c r="K301" t="s">
        <v>28</v>
      </c>
      <c r="L301" s="2">
        <v>41740</v>
      </c>
      <c r="M301" t="s">
        <v>29</v>
      </c>
      <c r="N301" t="s">
        <v>30</v>
      </c>
      <c r="O301" t="s">
        <v>31</v>
      </c>
      <c r="R301" t="s">
        <v>34</v>
      </c>
      <c r="S301" t="s">
        <v>42</v>
      </c>
    </row>
    <row r="302" spans="1:19" x14ac:dyDescent="0.25">
      <c r="A302" t="s">
        <v>1055</v>
      </c>
      <c r="B302" t="s">
        <v>1056</v>
      </c>
      <c r="C302" t="s">
        <v>1057</v>
      </c>
      <c r="D302" t="s">
        <v>819</v>
      </c>
      <c r="E302" t="s">
        <v>536</v>
      </c>
      <c r="F302">
        <v>3.1292282874196511</v>
      </c>
      <c r="G302" t="s">
        <v>83</v>
      </c>
      <c r="H302" t="s">
        <v>84</v>
      </c>
      <c r="I302" t="s">
        <v>945</v>
      </c>
      <c r="J302" t="s">
        <v>39</v>
      </c>
      <c r="K302" t="s">
        <v>28</v>
      </c>
      <c r="L302" s="2">
        <v>41205</v>
      </c>
      <c r="M302" t="s">
        <v>29</v>
      </c>
      <c r="N302" t="s">
        <v>30</v>
      </c>
      <c r="O302" t="s">
        <v>31</v>
      </c>
      <c r="P302" t="s">
        <v>32</v>
      </c>
      <c r="R302" t="s">
        <v>143</v>
      </c>
      <c r="S302" t="s">
        <v>42</v>
      </c>
    </row>
    <row r="303" spans="1:19" x14ac:dyDescent="0.25">
      <c r="A303" t="s">
        <v>1058</v>
      </c>
      <c r="B303" t="s">
        <v>1059</v>
      </c>
      <c r="C303" t="s">
        <v>1060</v>
      </c>
      <c r="D303" t="s">
        <v>819</v>
      </c>
      <c r="E303" t="s">
        <v>536</v>
      </c>
      <c r="F303">
        <v>2.5766187832874201</v>
      </c>
      <c r="G303" t="s">
        <v>83</v>
      </c>
      <c r="H303" t="s">
        <v>84</v>
      </c>
      <c r="I303" t="s">
        <v>945</v>
      </c>
      <c r="J303" t="s">
        <v>39</v>
      </c>
      <c r="K303" t="s">
        <v>28</v>
      </c>
      <c r="L303" s="2">
        <v>41205</v>
      </c>
      <c r="M303" t="s">
        <v>29</v>
      </c>
      <c r="N303" t="s">
        <v>30</v>
      </c>
      <c r="O303" t="s">
        <v>31</v>
      </c>
      <c r="P303" t="s">
        <v>32</v>
      </c>
      <c r="R303" t="s">
        <v>143</v>
      </c>
      <c r="S303" t="s">
        <v>42</v>
      </c>
    </row>
    <row r="304" spans="1:19" x14ac:dyDescent="0.25">
      <c r="A304" t="s">
        <v>1061</v>
      </c>
      <c r="B304" t="s">
        <v>1062</v>
      </c>
      <c r="C304" t="s">
        <v>1063</v>
      </c>
      <c r="D304" t="s">
        <v>819</v>
      </c>
      <c r="E304" t="s">
        <v>536</v>
      </c>
      <c r="F304">
        <v>10.058839159779611</v>
      </c>
      <c r="G304" t="s">
        <v>83</v>
      </c>
      <c r="H304" t="s">
        <v>84</v>
      </c>
      <c r="I304" t="s">
        <v>945</v>
      </c>
      <c r="J304" t="s">
        <v>118</v>
      </c>
      <c r="K304" t="s">
        <v>28</v>
      </c>
      <c r="L304" s="2">
        <v>41205</v>
      </c>
      <c r="M304" t="s">
        <v>29</v>
      </c>
      <c r="N304" t="s">
        <v>30</v>
      </c>
      <c r="O304" t="s">
        <v>31</v>
      </c>
      <c r="P304" t="s">
        <v>32</v>
      </c>
      <c r="R304" t="s">
        <v>55</v>
      </c>
      <c r="S304" t="s">
        <v>49</v>
      </c>
    </row>
    <row r="305" spans="1:19" x14ac:dyDescent="0.25">
      <c r="A305" t="s">
        <v>1064</v>
      </c>
      <c r="B305" t="s">
        <v>1065</v>
      </c>
      <c r="C305" t="s">
        <v>1066</v>
      </c>
      <c r="D305" t="s">
        <v>819</v>
      </c>
      <c r="E305" t="s">
        <v>536</v>
      </c>
      <c r="F305">
        <v>7.8555694857667584</v>
      </c>
      <c r="G305" t="s">
        <v>83</v>
      </c>
      <c r="H305" t="s">
        <v>84</v>
      </c>
      <c r="I305" t="s">
        <v>945</v>
      </c>
      <c r="J305" t="s">
        <v>118</v>
      </c>
      <c r="K305" t="s">
        <v>28</v>
      </c>
      <c r="L305" s="2">
        <v>41205</v>
      </c>
      <c r="M305" t="s">
        <v>29</v>
      </c>
      <c r="N305" t="s">
        <v>30</v>
      </c>
      <c r="O305" t="s">
        <v>31</v>
      </c>
      <c r="R305" t="s">
        <v>55</v>
      </c>
      <c r="S305" t="s">
        <v>168</v>
      </c>
    </row>
    <row r="306" spans="1:19" x14ac:dyDescent="0.25">
      <c r="A306" t="s">
        <v>1067</v>
      </c>
      <c r="B306" t="s">
        <v>1068</v>
      </c>
      <c r="C306" t="s">
        <v>1069</v>
      </c>
      <c r="D306" t="s">
        <v>819</v>
      </c>
      <c r="E306" t="s">
        <v>536</v>
      </c>
      <c r="F306">
        <v>0.85915757575757579</v>
      </c>
      <c r="G306" t="s">
        <v>83</v>
      </c>
      <c r="H306" t="s">
        <v>84</v>
      </c>
      <c r="I306" t="s">
        <v>945</v>
      </c>
      <c r="J306" t="s">
        <v>118</v>
      </c>
      <c r="K306" t="s">
        <v>28</v>
      </c>
      <c r="L306" s="2">
        <v>41205</v>
      </c>
      <c r="M306" t="s">
        <v>29</v>
      </c>
      <c r="N306" t="s">
        <v>30</v>
      </c>
      <c r="O306" t="s">
        <v>31</v>
      </c>
      <c r="P306" t="s">
        <v>141</v>
      </c>
      <c r="R306" t="s">
        <v>34</v>
      </c>
      <c r="S306" t="s">
        <v>114</v>
      </c>
    </row>
    <row r="307" spans="1:19" x14ac:dyDescent="0.25">
      <c r="A307" t="s">
        <v>1070</v>
      </c>
      <c r="B307" t="s">
        <v>1071</v>
      </c>
      <c r="C307" t="s">
        <v>1072</v>
      </c>
      <c r="D307" t="s">
        <v>958</v>
      </c>
      <c r="E307" t="s">
        <v>536</v>
      </c>
      <c r="F307">
        <v>3.4832824885215801</v>
      </c>
      <c r="G307" t="s">
        <v>83</v>
      </c>
      <c r="H307" t="s">
        <v>84</v>
      </c>
      <c r="I307" t="s">
        <v>945</v>
      </c>
      <c r="J307" t="s">
        <v>39</v>
      </c>
      <c r="K307" t="s">
        <v>28</v>
      </c>
      <c r="L307" s="2">
        <v>42872</v>
      </c>
      <c r="M307" t="s">
        <v>29</v>
      </c>
      <c r="N307" t="s">
        <v>30</v>
      </c>
      <c r="O307" t="s">
        <v>31</v>
      </c>
      <c r="R307" t="s">
        <v>55</v>
      </c>
      <c r="S307" t="s">
        <v>114</v>
      </c>
    </row>
    <row r="308" spans="1:19" x14ac:dyDescent="0.25">
      <c r="A308" t="s">
        <v>1073</v>
      </c>
      <c r="B308" t="s">
        <v>1074</v>
      </c>
      <c r="C308" t="s">
        <v>1075</v>
      </c>
      <c r="D308" t="s">
        <v>958</v>
      </c>
      <c r="E308" t="s">
        <v>536</v>
      </c>
      <c r="F308">
        <v>3.2796241230486678</v>
      </c>
      <c r="G308" t="s">
        <v>83</v>
      </c>
      <c r="H308" t="s">
        <v>84</v>
      </c>
      <c r="I308" t="s">
        <v>945</v>
      </c>
      <c r="J308" t="s">
        <v>39</v>
      </c>
      <c r="K308" t="s">
        <v>28</v>
      </c>
      <c r="L308" s="2">
        <v>42872</v>
      </c>
      <c r="M308" t="s">
        <v>706</v>
      </c>
      <c r="N308" t="s">
        <v>1076</v>
      </c>
      <c r="O308" t="s">
        <v>316</v>
      </c>
      <c r="P308" t="s">
        <v>1077</v>
      </c>
      <c r="R308" t="s">
        <v>143</v>
      </c>
      <c r="S308" t="s">
        <v>251</v>
      </c>
    </row>
    <row r="309" spans="1:19" s="3" customFormat="1" x14ac:dyDescent="0.25">
      <c r="A309" t="s">
        <v>1078</v>
      </c>
      <c r="B309" t="s">
        <v>1079</v>
      </c>
      <c r="C309" t="s">
        <v>1080</v>
      </c>
      <c r="D309" t="s">
        <v>958</v>
      </c>
      <c r="E309" t="s">
        <v>536</v>
      </c>
      <c r="F309">
        <v>3.1520480922865008</v>
      </c>
      <c r="G309" t="s">
        <v>83</v>
      </c>
      <c r="H309" t="s">
        <v>84</v>
      </c>
      <c r="I309" t="s">
        <v>945</v>
      </c>
      <c r="J309" t="s">
        <v>63</v>
      </c>
      <c r="K309" t="s">
        <v>28</v>
      </c>
      <c r="L309" s="2">
        <v>41205</v>
      </c>
      <c r="M309" t="s">
        <v>29</v>
      </c>
      <c r="N309" t="s">
        <v>30</v>
      </c>
      <c r="O309" t="s">
        <v>31</v>
      </c>
      <c r="P309" t="s">
        <v>32</v>
      </c>
      <c r="Q309"/>
      <c r="R309" t="s">
        <v>55</v>
      </c>
      <c r="S309" t="s">
        <v>114</v>
      </c>
    </row>
    <row r="310" spans="1:19" s="3" customFormat="1" x14ac:dyDescent="0.25">
      <c r="A310" t="s">
        <v>1081</v>
      </c>
      <c r="B310" t="s">
        <v>1082</v>
      </c>
      <c r="C310" t="s">
        <v>1083</v>
      </c>
      <c r="D310" t="s">
        <v>958</v>
      </c>
      <c r="E310" t="s">
        <v>536</v>
      </c>
      <c r="F310">
        <v>12.99909256887052</v>
      </c>
      <c r="G310" t="s">
        <v>83</v>
      </c>
      <c r="H310" t="s">
        <v>84</v>
      </c>
      <c r="I310" t="s">
        <v>945</v>
      </c>
      <c r="J310" t="s">
        <v>118</v>
      </c>
      <c r="K310" t="s">
        <v>28</v>
      </c>
      <c r="L310" s="2">
        <v>41205</v>
      </c>
      <c r="M310" t="s">
        <v>29</v>
      </c>
      <c r="N310" t="s">
        <v>30</v>
      </c>
      <c r="O310" t="s">
        <v>31</v>
      </c>
      <c r="P310" t="s">
        <v>32</v>
      </c>
      <c r="Q310"/>
      <c r="R310" t="s">
        <v>143</v>
      </c>
      <c r="S310" t="s">
        <v>114</v>
      </c>
    </row>
    <row r="311" spans="1:19" s="3" customFormat="1" x14ac:dyDescent="0.25">
      <c r="A311" t="s">
        <v>1084</v>
      </c>
      <c r="B311" t="s">
        <v>1085</v>
      </c>
      <c r="C311" t="s">
        <v>1086</v>
      </c>
      <c r="D311" t="s">
        <v>819</v>
      </c>
      <c r="E311" t="s">
        <v>536</v>
      </c>
      <c r="F311">
        <v>2.3896906703397609</v>
      </c>
      <c r="G311" t="s">
        <v>83</v>
      </c>
      <c r="H311" t="s">
        <v>84</v>
      </c>
      <c r="I311" t="s">
        <v>945</v>
      </c>
      <c r="J311" t="s">
        <v>118</v>
      </c>
      <c r="K311" t="s">
        <v>28</v>
      </c>
      <c r="L311" s="2">
        <v>41205</v>
      </c>
      <c r="M311" t="s">
        <v>29</v>
      </c>
      <c r="N311" t="s">
        <v>30</v>
      </c>
      <c r="O311" t="s">
        <v>31</v>
      </c>
      <c r="P311" t="s">
        <v>32</v>
      </c>
      <c r="Q311"/>
      <c r="R311" t="s">
        <v>34</v>
      </c>
      <c r="S311" t="s">
        <v>251</v>
      </c>
    </row>
    <row r="312" spans="1:19" s="3" customFormat="1" x14ac:dyDescent="0.25">
      <c r="A312" t="s">
        <v>1087</v>
      </c>
      <c r="B312" t="s">
        <v>1088</v>
      </c>
      <c r="C312" t="s">
        <v>1089</v>
      </c>
      <c r="D312" t="s">
        <v>958</v>
      </c>
      <c r="E312" t="s">
        <v>536</v>
      </c>
      <c r="F312">
        <v>10.53151457759412</v>
      </c>
      <c r="G312" t="s">
        <v>83</v>
      </c>
      <c r="H312" t="s">
        <v>84</v>
      </c>
      <c r="I312" t="s">
        <v>945</v>
      </c>
      <c r="J312" t="s">
        <v>39</v>
      </c>
      <c r="K312" t="s">
        <v>28</v>
      </c>
      <c r="L312" s="2">
        <v>41576</v>
      </c>
      <c r="M312" t="s">
        <v>29</v>
      </c>
      <c r="N312" t="s">
        <v>30</v>
      </c>
      <c r="O312" t="s">
        <v>31</v>
      </c>
      <c r="P312" t="s">
        <v>32</v>
      </c>
      <c r="Q312"/>
      <c r="R312" t="s">
        <v>34</v>
      </c>
      <c r="S312" t="s">
        <v>136</v>
      </c>
    </row>
    <row r="313" spans="1:19" s="3" customFormat="1" x14ac:dyDescent="0.25">
      <c r="A313" t="s">
        <v>1090</v>
      </c>
      <c r="B313" t="s">
        <v>1091</v>
      </c>
      <c r="C313" t="s">
        <v>1092</v>
      </c>
      <c r="D313" t="s">
        <v>819</v>
      </c>
      <c r="E313" t="s">
        <v>536</v>
      </c>
      <c r="F313">
        <v>1.955075277777778</v>
      </c>
      <c r="G313" t="s">
        <v>83</v>
      </c>
      <c r="H313" t="s">
        <v>84</v>
      </c>
      <c r="I313" t="s">
        <v>945</v>
      </c>
      <c r="J313" t="s">
        <v>27</v>
      </c>
      <c r="K313" t="s">
        <v>28</v>
      </c>
      <c r="L313" s="2">
        <v>41205</v>
      </c>
      <c r="M313" t="s">
        <v>29</v>
      </c>
      <c r="N313" t="s">
        <v>30</v>
      </c>
      <c r="O313" t="s">
        <v>31</v>
      </c>
      <c r="P313"/>
      <c r="Q313"/>
      <c r="R313" t="s">
        <v>34</v>
      </c>
      <c r="S313" t="s">
        <v>251</v>
      </c>
    </row>
    <row r="314" spans="1:19" s="4" customFormat="1" x14ac:dyDescent="0.25">
      <c r="A314" s="4" t="s">
        <v>1093</v>
      </c>
      <c r="B314" s="4" t="s">
        <v>1094</v>
      </c>
      <c r="C314" s="4" t="s">
        <v>1095</v>
      </c>
      <c r="D314" s="4" t="s">
        <v>958</v>
      </c>
      <c r="E314" s="4" t="s">
        <v>536</v>
      </c>
      <c r="F314" s="4" t="s">
        <v>316</v>
      </c>
      <c r="G314" s="4" t="s">
        <v>83</v>
      </c>
      <c r="H314" s="4" t="s">
        <v>84</v>
      </c>
      <c r="I314" t="s">
        <v>945</v>
      </c>
      <c r="J314" s="4" t="s">
        <v>63</v>
      </c>
      <c r="K314" s="4" t="s">
        <v>28</v>
      </c>
      <c r="L314" s="5">
        <v>43725</v>
      </c>
      <c r="M314" s="4" t="s">
        <v>29</v>
      </c>
      <c r="N314" s="4" t="s">
        <v>30</v>
      </c>
      <c r="O314" s="4" t="s">
        <v>31</v>
      </c>
      <c r="Q314" s="4" t="s">
        <v>941</v>
      </c>
      <c r="R314" s="4" t="s">
        <v>101</v>
      </c>
      <c r="S314" s="4" t="s">
        <v>42</v>
      </c>
    </row>
    <row r="315" spans="1:19" s="3" customFormat="1" x14ac:dyDescent="0.25">
      <c r="A315" t="s">
        <v>1096</v>
      </c>
      <c r="B315" t="s">
        <v>1097</v>
      </c>
      <c r="C315" t="s">
        <v>1098</v>
      </c>
      <c r="D315" t="s">
        <v>940</v>
      </c>
      <c r="E315" t="s">
        <v>536</v>
      </c>
      <c r="F315">
        <v>10.73291635215794</v>
      </c>
      <c r="G315" t="s">
        <v>83</v>
      </c>
      <c r="H315" t="s">
        <v>84</v>
      </c>
      <c r="I315" t="s">
        <v>945</v>
      </c>
      <c r="J315" t="s">
        <v>118</v>
      </c>
      <c r="K315" t="s">
        <v>28</v>
      </c>
      <c r="L315" s="2">
        <v>41205</v>
      </c>
      <c r="M315" t="s">
        <v>29</v>
      </c>
      <c r="N315" t="s">
        <v>30</v>
      </c>
      <c r="O315" t="s">
        <v>31</v>
      </c>
      <c r="P315"/>
      <c r="Q315"/>
      <c r="R315" t="s">
        <v>143</v>
      </c>
      <c r="S315" t="s">
        <v>168</v>
      </c>
    </row>
    <row r="316" spans="1:19" s="3" customFormat="1" x14ac:dyDescent="0.25">
      <c r="A316" t="s">
        <v>1099</v>
      </c>
      <c r="B316" t="s">
        <v>1100</v>
      </c>
      <c r="C316" t="s">
        <v>1101</v>
      </c>
      <c r="D316" t="s">
        <v>940</v>
      </c>
      <c r="E316" t="s">
        <v>536</v>
      </c>
      <c r="F316">
        <v>3.4966569214876029</v>
      </c>
      <c r="G316" t="s">
        <v>83</v>
      </c>
      <c r="H316" t="s">
        <v>84</v>
      </c>
      <c r="I316" t="s">
        <v>945</v>
      </c>
      <c r="J316" t="s">
        <v>118</v>
      </c>
      <c r="K316" t="s">
        <v>28</v>
      </c>
      <c r="L316"/>
      <c r="M316" t="s">
        <v>29</v>
      </c>
      <c r="N316" t="s">
        <v>30</v>
      </c>
      <c r="O316" t="s">
        <v>31</v>
      </c>
      <c r="P316"/>
      <c r="Q316"/>
      <c r="R316" t="s">
        <v>34</v>
      </c>
      <c r="S316" t="s">
        <v>49</v>
      </c>
    </row>
    <row r="317" spans="1:19" s="3" customFormat="1" x14ac:dyDescent="0.25">
      <c r="A317" t="s">
        <v>1102</v>
      </c>
      <c r="B317" t="s">
        <v>1103</v>
      </c>
      <c r="C317" t="s">
        <v>1104</v>
      </c>
      <c r="D317" t="s">
        <v>940</v>
      </c>
      <c r="E317" t="s">
        <v>536</v>
      </c>
      <c r="F317">
        <v>7.04660672405877</v>
      </c>
      <c r="G317" t="s">
        <v>83</v>
      </c>
      <c r="H317" t="s">
        <v>84</v>
      </c>
      <c r="I317" t="s">
        <v>945</v>
      </c>
      <c r="J317" t="s">
        <v>118</v>
      </c>
      <c r="K317" t="s">
        <v>28</v>
      </c>
      <c r="L317" s="2">
        <v>41205</v>
      </c>
      <c r="M317" t="s">
        <v>29</v>
      </c>
      <c r="N317" t="s">
        <v>30</v>
      </c>
      <c r="O317" t="s">
        <v>31</v>
      </c>
      <c r="P317"/>
      <c r="Q317"/>
      <c r="R317" t="s">
        <v>34</v>
      </c>
      <c r="S317" t="s">
        <v>49</v>
      </c>
    </row>
    <row r="318" spans="1:19" s="3" customFormat="1" x14ac:dyDescent="0.25">
      <c r="A318" t="s">
        <v>1105</v>
      </c>
      <c r="B318" t="s">
        <v>1106</v>
      </c>
      <c r="C318" t="s">
        <v>1107</v>
      </c>
      <c r="D318" t="s">
        <v>940</v>
      </c>
      <c r="E318" t="s">
        <v>536</v>
      </c>
      <c r="F318">
        <v>4.9641702456381998</v>
      </c>
      <c r="G318" t="s">
        <v>83</v>
      </c>
      <c r="H318" t="s">
        <v>84</v>
      </c>
      <c r="I318" t="s">
        <v>945</v>
      </c>
      <c r="J318" t="s">
        <v>118</v>
      </c>
      <c r="K318" t="s">
        <v>28</v>
      </c>
      <c r="L318" s="2">
        <v>41205</v>
      </c>
      <c r="M318" t="s">
        <v>29</v>
      </c>
      <c r="N318" t="s">
        <v>30</v>
      </c>
      <c r="O318" t="s">
        <v>31</v>
      </c>
      <c r="P318"/>
      <c r="Q318"/>
      <c r="R318" t="s">
        <v>34</v>
      </c>
      <c r="S318" t="s">
        <v>114</v>
      </c>
    </row>
    <row r="319" spans="1:19" s="3" customFormat="1" x14ac:dyDescent="0.25">
      <c r="A319" t="s">
        <v>1108</v>
      </c>
      <c r="B319" t="s">
        <v>1109</v>
      </c>
      <c r="C319" t="s">
        <v>1110</v>
      </c>
      <c r="D319" t="s">
        <v>958</v>
      </c>
      <c r="E319" t="s">
        <v>536</v>
      </c>
      <c r="F319">
        <v>4.2590237649219462</v>
      </c>
      <c r="G319" t="s">
        <v>83</v>
      </c>
      <c r="H319" t="s">
        <v>84</v>
      </c>
      <c r="I319" t="s">
        <v>945</v>
      </c>
      <c r="J319" t="s">
        <v>39</v>
      </c>
      <c r="K319" t="s">
        <v>28</v>
      </c>
      <c r="L319" s="2">
        <v>41576</v>
      </c>
      <c r="M319" t="s">
        <v>29</v>
      </c>
      <c r="N319" t="s">
        <v>30</v>
      </c>
      <c r="O319" t="s">
        <v>31</v>
      </c>
      <c r="P319"/>
      <c r="Q319"/>
      <c r="R319" t="s">
        <v>330</v>
      </c>
      <c r="S319" t="s">
        <v>136</v>
      </c>
    </row>
    <row r="320" spans="1:19" s="3" customFormat="1" x14ac:dyDescent="0.25">
      <c r="A320" t="s">
        <v>1111</v>
      </c>
      <c r="B320" t="s">
        <v>1112</v>
      </c>
      <c r="C320" t="s">
        <v>1113</v>
      </c>
      <c r="D320" t="s">
        <v>958</v>
      </c>
      <c r="E320" t="s">
        <v>536</v>
      </c>
      <c r="F320">
        <v>33.106022481634533</v>
      </c>
      <c r="G320" t="s">
        <v>83</v>
      </c>
      <c r="H320" t="s">
        <v>84</v>
      </c>
      <c r="I320" t="s">
        <v>945</v>
      </c>
      <c r="J320" t="s">
        <v>39</v>
      </c>
      <c r="K320" t="s">
        <v>28</v>
      </c>
      <c r="L320" s="2">
        <v>41576</v>
      </c>
      <c r="M320" t="s">
        <v>29</v>
      </c>
      <c r="N320" t="s">
        <v>30</v>
      </c>
      <c r="O320" t="s">
        <v>31</v>
      </c>
      <c r="P320" t="s">
        <v>32</v>
      </c>
      <c r="Q320"/>
      <c r="R320" t="s">
        <v>34</v>
      </c>
      <c r="S320" t="s">
        <v>49</v>
      </c>
    </row>
    <row r="321" spans="1:19" s="3" customFormat="1" x14ac:dyDescent="0.25">
      <c r="A321" t="s">
        <v>1114</v>
      </c>
      <c r="B321" t="s">
        <v>1115</v>
      </c>
      <c r="C321" t="s">
        <v>1116</v>
      </c>
      <c r="D321" t="s">
        <v>1030</v>
      </c>
      <c r="E321" t="s">
        <v>265</v>
      </c>
      <c r="F321">
        <v>73.258123482552804</v>
      </c>
      <c r="G321" t="s">
        <v>83</v>
      </c>
      <c r="H321" t="s">
        <v>84</v>
      </c>
      <c r="I321" t="s">
        <v>62</v>
      </c>
      <c r="J321" t="s">
        <v>63</v>
      </c>
      <c r="K321" t="s">
        <v>28</v>
      </c>
      <c r="L321" s="2">
        <v>42872</v>
      </c>
      <c r="M321" t="s">
        <v>29</v>
      </c>
      <c r="N321" t="s">
        <v>30</v>
      </c>
      <c r="O321" t="s">
        <v>31</v>
      </c>
      <c r="P321" t="s">
        <v>1117</v>
      </c>
      <c r="Q321"/>
      <c r="R321" t="s">
        <v>55</v>
      </c>
      <c r="S321" t="s">
        <v>49</v>
      </c>
    </row>
    <row r="322" spans="1:19" s="3" customFormat="1" x14ac:dyDescent="0.25">
      <c r="A322" t="s">
        <v>1118</v>
      </c>
      <c r="B322" t="s">
        <v>1119</v>
      </c>
      <c r="C322" t="s">
        <v>1120</v>
      </c>
      <c r="D322" t="s">
        <v>993</v>
      </c>
      <c r="E322" t="s">
        <v>265</v>
      </c>
      <c r="F322">
        <v>3.6176757667584938</v>
      </c>
      <c r="G322" t="s">
        <v>83</v>
      </c>
      <c r="H322" t="s">
        <v>84</v>
      </c>
      <c r="I322" t="s">
        <v>62</v>
      </c>
      <c r="J322" t="s">
        <v>53</v>
      </c>
      <c r="K322" t="s">
        <v>28</v>
      </c>
      <c r="L322" s="2">
        <v>42515</v>
      </c>
      <c r="M322" t="s">
        <v>29</v>
      </c>
      <c r="N322" t="s">
        <v>30</v>
      </c>
      <c r="O322" t="s">
        <v>31</v>
      </c>
      <c r="P322"/>
      <c r="Q322"/>
      <c r="R322" t="s">
        <v>55</v>
      </c>
      <c r="S322" t="s">
        <v>114</v>
      </c>
    </row>
    <row r="323" spans="1:19" s="3" customFormat="1" x14ac:dyDescent="0.25">
      <c r="A323" t="s">
        <v>1121</v>
      </c>
      <c r="B323" t="s">
        <v>1122</v>
      </c>
      <c r="C323" t="s">
        <v>1123</v>
      </c>
      <c r="D323" t="s">
        <v>993</v>
      </c>
      <c r="E323" t="s">
        <v>265</v>
      </c>
      <c r="F323">
        <v>5.4996333149678609</v>
      </c>
      <c r="G323" t="s">
        <v>83</v>
      </c>
      <c r="H323" t="s">
        <v>84</v>
      </c>
      <c r="I323" t="s">
        <v>62</v>
      </c>
      <c r="J323" t="s">
        <v>53</v>
      </c>
      <c r="K323" t="s">
        <v>28</v>
      </c>
      <c r="L323" s="2">
        <v>42515</v>
      </c>
      <c r="M323" t="s">
        <v>29</v>
      </c>
      <c r="N323" t="s">
        <v>30</v>
      </c>
      <c r="O323" t="s">
        <v>31</v>
      </c>
      <c r="P323"/>
      <c r="Q323"/>
      <c r="R323" t="s">
        <v>55</v>
      </c>
      <c r="S323" t="s">
        <v>49</v>
      </c>
    </row>
    <row r="324" spans="1:19" s="3" customFormat="1" x14ac:dyDescent="0.25">
      <c r="A324" t="s">
        <v>1124</v>
      </c>
      <c r="B324" t="s">
        <v>1125</v>
      </c>
      <c r="C324" t="s">
        <v>1126</v>
      </c>
      <c r="D324" t="s">
        <v>993</v>
      </c>
      <c r="E324" t="s">
        <v>265</v>
      </c>
      <c r="F324">
        <v>6.7923853305785116</v>
      </c>
      <c r="G324" t="s">
        <v>83</v>
      </c>
      <c r="H324" t="s">
        <v>84</v>
      </c>
      <c r="I324" t="s">
        <v>62</v>
      </c>
      <c r="J324" t="s">
        <v>53</v>
      </c>
      <c r="K324" t="s">
        <v>28</v>
      </c>
      <c r="L324" s="2">
        <v>42515</v>
      </c>
      <c r="M324" t="s">
        <v>29</v>
      </c>
      <c r="N324" t="s">
        <v>30</v>
      </c>
      <c r="O324" t="s">
        <v>31</v>
      </c>
      <c r="P324"/>
      <c r="Q324"/>
      <c r="R324" t="s">
        <v>34</v>
      </c>
      <c r="S324" t="s">
        <v>42</v>
      </c>
    </row>
    <row r="325" spans="1:19" s="3" customFormat="1" x14ac:dyDescent="0.25">
      <c r="A325" t="s">
        <v>1127</v>
      </c>
      <c r="B325" t="s">
        <v>1128</v>
      </c>
      <c r="C325" t="s">
        <v>1129</v>
      </c>
      <c r="D325" t="s">
        <v>993</v>
      </c>
      <c r="E325" t="s">
        <v>265</v>
      </c>
      <c r="F325">
        <v>5.0957206382001834</v>
      </c>
      <c r="G325" t="s">
        <v>83</v>
      </c>
      <c r="H325" t="s">
        <v>84</v>
      </c>
      <c r="I325" t="s">
        <v>62</v>
      </c>
      <c r="J325" t="s">
        <v>53</v>
      </c>
      <c r="K325" t="s">
        <v>28</v>
      </c>
      <c r="L325" s="2">
        <v>42874</v>
      </c>
      <c r="M325" t="s">
        <v>706</v>
      </c>
      <c r="N325" t="s">
        <v>30</v>
      </c>
      <c r="O325" t="s">
        <v>749</v>
      </c>
      <c r="P325" t="s">
        <v>1130</v>
      </c>
      <c r="Q325"/>
      <c r="R325" t="s">
        <v>371</v>
      </c>
      <c r="S325" t="s">
        <v>42</v>
      </c>
    </row>
    <row r="326" spans="1:19" s="3" customFormat="1" x14ac:dyDescent="0.25">
      <c r="A326" t="s">
        <v>1131</v>
      </c>
      <c r="B326" t="s">
        <v>1132</v>
      </c>
      <c r="C326" t="s">
        <v>1133</v>
      </c>
      <c r="D326" t="s">
        <v>1030</v>
      </c>
      <c r="E326" t="s">
        <v>265</v>
      </c>
      <c r="F326">
        <v>5.7180969146005509</v>
      </c>
      <c r="G326" t="s">
        <v>83</v>
      </c>
      <c r="H326" t="s">
        <v>84</v>
      </c>
      <c r="I326" t="s">
        <v>62</v>
      </c>
      <c r="J326" t="s">
        <v>118</v>
      </c>
      <c r="K326" t="s">
        <v>28</v>
      </c>
      <c r="L326" s="2">
        <v>42874</v>
      </c>
      <c r="M326" t="s">
        <v>29</v>
      </c>
      <c r="N326" t="s">
        <v>30</v>
      </c>
      <c r="O326" t="s">
        <v>31</v>
      </c>
      <c r="P326" t="s">
        <v>32</v>
      </c>
      <c r="Q326"/>
      <c r="R326" t="s">
        <v>34</v>
      </c>
      <c r="S326" t="s">
        <v>49</v>
      </c>
    </row>
  </sheetData>
  <autoFilter ref="A1:S326" xr:uid="{9AFA871C-82FB-4D66-86E1-87BB05D54DC5}">
    <sortState xmlns:xlrd2="http://schemas.microsoft.com/office/spreadsheetml/2017/richdata2" ref="A2:S326">
      <sortCondition ref="A1:A326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Stream_PoD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Joshua L Pratt</cp:lastModifiedBy>
  <dcterms:created xsi:type="dcterms:W3CDTF">2020-11-19T15:00:29Z</dcterms:created>
  <dcterms:modified xsi:type="dcterms:W3CDTF">2021-02-25T22:04:02Z</dcterms:modified>
</cp:coreProperties>
</file>